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000" activeTab="0"/>
  </bookViews>
  <sheets>
    <sheet name="Secondary Layout " sheetId="1" r:id="rId1"/>
  </sheets>
  <definedNames>
    <definedName name="_xlnm.Print_Titles" localSheetId="0">'Secondary Layout '!$A:$C,'Secondary Layout '!$1:$15</definedName>
  </definedNames>
  <calcPr fullCalcOnLoad="1"/>
</workbook>
</file>

<file path=xl/sharedStrings.xml><?xml version="1.0" encoding="utf-8"?>
<sst xmlns="http://schemas.openxmlformats.org/spreadsheetml/2006/main" count="193" uniqueCount="176">
  <si>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</si>
  <si>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</si>
  <si>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</si>
  <si>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</si>
  <si>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</si>
  <si>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</si>
  <si>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</si>
  <si>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</si>
  <si>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</si>
  <si>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</si>
  <si>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</si>
  <si>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</si>
  <si>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</si>
  <si>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</si>
  <si>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</si>
  <si>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</si>
  <si>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</si>
  <si>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</si>
  <si>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</si>
  <si>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</si>
  <si>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</si>
  <si>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</si>
  <si>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</si>
  <si>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</si>
  <si>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</si>
  <si>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</si>
  <si>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</si>
  <si>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</si>
  <si>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</si>
  <si>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</si>
  <si>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</si>
  <si>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</si>
  <si>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</si>
  <si>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</si>
  <si>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</si>
  <si>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</si>
  <si>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</si>
  <si>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</si>
  <si>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</si>
  <si>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</si>
  <si>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</si>
  <si>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</si>
  <si>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</si>
  <si>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</si>
  <si>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</si>
  <si>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</si>
  <si>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</si>
  <si>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</si>
  <si>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</si>
  <si>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</si>
  <si>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</si>
  <si>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</si>
  <si>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</si>
  <si>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</si>
  <si>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</si>
  <si>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</si>
  <si>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</si>
  <si>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</si>
  <si>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</si>
  <si>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</si>
  <si>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</si>
  <si>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</si>
  <si>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</si>
  <si>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</si>
  <si>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</si>
  <si>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</si>
  <si>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</si>
  <si>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</si>
  <si>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</si>
  <si>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</si>
  <si>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</si>
  <si>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</si>
  <si>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</si>
  <si>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</si>
  <si>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</si>
  <si>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</si>
  <si>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</si>
  <si>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</si>
  <si>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</si>
  <si>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</si>
  <si>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</si>
  <si>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</si>
  <si>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</si>
  <si>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</si>
  <si>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</si>
  <si>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</si>
  <si>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</si>
  <si>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</si>
  <si>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</si>
  <si>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</si>
  <si>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</si>
  <si>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</si>
  <si>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</si>
  <si>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</si>
  <si>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</si>
  <si>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(mm/dd/yyyy)</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</si>
  <si>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</si>
  <si>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</si>
  <si>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</si>
  <si>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</si>
  <si>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</si>
  <si>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</si>
  <si>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</si>
  <si>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</si>
  <si>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</si>
  <si>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</si>
  <si>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</si>
  <si>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</si>
  <si>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</si>
  <si>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</si>
  <si>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</si>
  <si>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</si>
  <si>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</si>
  <si>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</si>
  <si>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</si>
  <si>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</si>
  <si>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</si>
  <si>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</si>
  <si>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</si>
  <si>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</si>
  <si>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</si>
  <si>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</si>
  <si>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</si>
  <si>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</si>
  <si>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</si>
  <si>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</si>
  <si>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</si>
  <si>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</si>
  <si>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</si>
  <si>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</si>
  <si>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</si>
  <si>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</si>
  <si>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</si>
  <si>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</si>
  <si>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</si>
  <si>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</si>
  <si>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</si>
  <si>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</si>
  <si>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</si>
  <si>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</si>
  <si>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</si>
  <si>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</si>
  <si>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</si>
  <si>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</si>
  <si>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</si>
  <si>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GraniteShares Bloomberg Commodity Broad Strategy no K-1 ETF</t>
  </si>
  <si>
    <t>38747R108</t>
  </si>
  <si>
    <t>COMB</t>
  </si>
  <si>
    <t>GraniteShares XOUT US Large Cap ETF</t>
  </si>
  <si>
    <t>38747R603</t>
  </si>
  <si>
    <t>XOUT</t>
  </si>
  <si>
    <t>GraniteShares HIPS US High Income ETF</t>
  </si>
  <si>
    <t>38747R306</t>
  </si>
  <si>
    <t>HIPS</t>
  </si>
  <si>
    <t>GraniteShares 1.25x Long TSLA Daily ETF</t>
  </si>
  <si>
    <t>38747R702</t>
  </si>
  <si>
    <t>TSL</t>
  </si>
  <si>
    <t>GraniteShares 1x Short TSLA Daily ETF</t>
  </si>
  <si>
    <t>38747R876</t>
  </si>
  <si>
    <t>TSLI</t>
  </si>
  <si>
    <t>GraniteShares 1.5x Long COIN Daily ETF</t>
  </si>
  <si>
    <t>38747R801</t>
  </si>
  <si>
    <t>CONL</t>
  </si>
  <si>
    <t>GraniteShares 1.75x Long AAPL Daily ETF</t>
  </si>
  <si>
    <t>38747R884</t>
  </si>
  <si>
    <t>AAPB</t>
  </si>
  <si>
    <t>Granite Shares 1.75x Long BABA Daily ETF</t>
  </si>
  <si>
    <t>38747R868</t>
  </si>
  <si>
    <t>BABX</t>
  </si>
  <si>
    <t>GraniteShares 1.5x Long META Daily ETF</t>
  </si>
  <si>
    <t>38747R843</t>
  </si>
  <si>
    <t>FBL</t>
  </si>
  <si>
    <t>GraniteShares 1.5x Long NVDA Daily ETF</t>
  </si>
  <si>
    <t>38747R827</t>
  </si>
  <si>
    <t>NVDL</t>
  </si>
  <si>
    <t>CA, CT, NY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</si>
</sst>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3">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0" fontId="4" fillId="0" borderId="0" xfId="0" applyFont="1" applyBorder="1" applyAlignment="1">
      <alignment horizontal="center"/>
    </xf>
    <xf numFmtId="0" fontId="0" fillId="0" borderId="0" xfId="0" applyFill="1" applyBorder="1" applyAlignment="1">
      <alignment/>
    </xf>
    <xf numFmtId="168" fontId="4" fillId="0" borderId="0" xfId="58" applyNumberFormat="1" applyFont="1" applyBorder="1" applyAlignment="1">
      <alignment horizontal="right"/>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18" xfId="0"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center"/>
    </xf>
    <xf numFmtId="0" fontId="0" fillId="19" borderId="19" xfId="0" applyFill="1" applyBorder="1" applyAlignment="1">
      <alignment horizontal="center"/>
    </xf>
    <xf numFmtId="0" fontId="0" fillId="0" borderId="0" xfId="0" applyFont="1" applyAlignment="1">
      <alignment horizontal="center"/>
    </xf>
    <xf numFmtId="0" fontId="0" fillId="0" borderId="0" xfId="0" applyFont="1" applyFill="1" applyBorder="1" applyAlignment="1">
      <alignment horizontal="center" wrapText="1"/>
    </xf>
    <xf numFmtId="0" fontId="0" fillId="0" borderId="0" xfId="0" applyFont="1" applyBorder="1" applyAlignment="1">
      <alignment/>
    </xf>
    <xf numFmtId="168" fontId="0" fillId="0" borderId="0" xfId="0" applyNumberFormat="1" applyFont="1" applyBorder="1" applyAlignment="1">
      <alignment horizontal="center"/>
    </xf>
    <xf numFmtId="0" fontId="0" fillId="0" borderId="0" xfId="0" applyFont="1" applyAlignment="1">
      <alignment/>
    </xf>
    <xf numFmtId="168" fontId="0" fillId="0" borderId="0" xfId="0" applyNumberFormat="1" applyFont="1" applyFill="1" applyBorder="1" applyAlignment="1">
      <alignment horizontal="center"/>
    </xf>
    <xf numFmtId="168" fontId="0" fillId="0" borderId="0" xfId="58" applyNumberFormat="1" applyFont="1" applyFill="1" applyBorder="1" applyAlignment="1">
      <alignment horizontal="right"/>
    </xf>
    <xf numFmtId="168" fontId="0" fillId="0" borderId="0" xfId="58" applyNumberFormat="1" applyFont="1" applyFill="1" applyBorder="1" applyAlignment="1">
      <alignment horizontal="center"/>
    </xf>
    <xf numFmtId="0" fontId="4" fillId="0" borderId="0" xfId="0" applyFont="1" applyFill="1" applyAlignment="1">
      <alignment horizontal="center"/>
    </xf>
    <xf numFmtId="0" fontId="0" fillId="0" borderId="0" xfId="55" applyFill="1">
      <alignment/>
      <protection/>
    </xf>
    <xf numFmtId="0" fontId="0" fillId="0" borderId="0" xfId="55" applyFill="1" applyAlignment="1">
      <alignment horizontal="center"/>
      <protection/>
    </xf>
    <xf numFmtId="168" fontId="0" fillId="0" borderId="0" xfId="0" applyNumberFormat="1" applyAlignment="1">
      <alignment/>
    </xf>
    <xf numFmtId="168" fontId="0" fillId="0" borderId="0" xfId="58" applyNumberFormat="1" applyFont="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5 1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55"/>
  <sheetViews>
    <sheetView tabSelected="1" zoomScale="85" zoomScaleNormal="85" zoomScaleSheetLayoutView="85" workbookViewId="0" topLeftCell="A1">
      <pane xSplit="3" ySplit="14" topLeftCell="D15" activePane="bottomRight" state="frozen"/>
      <selection pane="topLeft" activeCell="A1" sqref="A1"/>
      <selection pane="topRight" activeCell="D1" sqref="D1"/>
      <selection pane="bottomLeft" activeCell="A15" sqref="A15"/>
      <selection pane="bottomRight" activeCell="D16" sqref="D16"/>
    </sheetView>
  </sheetViews>
  <sheetFormatPr defaultColWidth="9.140625" defaultRowHeight="12.75"/>
  <cols>
    <col min="1" max="1" width="54.5742187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 thickBot="1">
      <c r="A1" s="22" t="s">
        <v>69</v>
      </c>
      <c r="B1" s="48"/>
      <c r="C1" s="23" t="s">
        <v>95</v>
      </c>
      <c r="E1" s="32"/>
      <c r="G1" s="48"/>
      <c r="H1" s="48"/>
      <c r="I1" s="48"/>
      <c r="J1" s="48"/>
    </row>
    <row r="2" spans="1:10" ht="18">
      <c r="A2" s="22"/>
      <c r="B2" s="48"/>
      <c r="C2" s="5"/>
      <c r="D2" s="48"/>
      <c r="E2" s="48"/>
      <c r="F2" s="28"/>
      <c r="G2" s="48"/>
      <c r="H2" s="48"/>
      <c r="I2" s="48"/>
      <c r="J2" s="48"/>
    </row>
    <row r="3" spans="1:10" ht="12">
      <c r="A3" s="67" t="s">
        <v>143</v>
      </c>
      <c r="B3" s="66"/>
      <c r="C3" s="66"/>
      <c r="D3" s="66"/>
      <c r="E3" s="66"/>
      <c r="F3" s="66"/>
      <c r="G3" s="66"/>
      <c r="H3" s="66"/>
      <c r="I3" s="66"/>
      <c r="J3" s="66"/>
    </row>
    <row r="4" spans="1:91" ht="1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29"/>
    </row>
    <row r="5" spans="1:10" ht="19.5" customHeight="1">
      <c r="A5" s="25"/>
      <c r="B5" s="25"/>
      <c r="C5" s="25"/>
      <c r="D5" s="25"/>
      <c r="E5" s="25"/>
      <c r="F5" s="25"/>
      <c r="G5" s="25"/>
      <c r="H5" s="26"/>
      <c r="I5" s="26"/>
      <c r="J5" s="26"/>
    </row>
    <row r="6" spans="1:12" ht="15">
      <c r="A6" s="18" t="s">
        <v>141</v>
      </c>
      <c r="B6" s="19"/>
      <c r="C6" s="19"/>
      <c r="D6" s="30"/>
      <c r="E6" s="30"/>
      <c r="F6" s="30"/>
      <c r="G6" s="30"/>
      <c r="H6" s="30"/>
      <c r="I6" s="30"/>
      <c r="J6" s="30"/>
      <c r="K6" s="11"/>
      <c r="L6" s="11"/>
    </row>
    <row r="7" spans="1:47" ht="15">
      <c r="A7" s="18" t="s">
        <v>142</v>
      </c>
      <c r="B7" s="19"/>
      <c r="C7" s="19"/>
      <c r="D7" s="20" t="s">
        <v>60</v>
      </c>
      <c r="E7" s="30"/>
      <c r="F7" s="30"/>
      <c r="G7" s="30"/>
      <c r="H7" s="30"/>
      <c r="I7" s="30"/>
      <c r="J7" s="30"/>
      <c r="K7" s="11"/>
      <c r="L7" s="11"/>
      <c r="Q7" s="20"/>
      <c r="AF7" s="20"/>
      <c r="AU7" s="20"/>
    </row>
    <row r="8" spans="1:82" s="1" customFormat="1" ht="12.75" customHeight="1">
      <c r="A8" s="47">
        <v>1</v>
      </c>
      <c r="B8" s="47">
        <v>2</v>
      </c>
      <c r="C8" s="47">
        <v>3</v>
      </c>
      <c r="D8" s="47">
        <v>4</v>
      </c>
      <c r="E8" s="47">
        <v>5</v>
      </c>
      <c r="F8" s="47">
        <v>6</v>
      </c>
      <c r="G8" s="47">
        <f>F8+1</f>
        <v>7</v>
      </c>
      <c r="H8" s="47">
        <f aca="true" t="shared" si="0" ref="H8:AV8">G8+1</f>
        <v>8</v>
      </c>
      <c r="I8" s="47">
        <v>9</v>
      </c>
      <c r="J8" s="47">
        <v>10</v>
      </c>
      <c r="K8" s="47">
        <v>11</v>
      </c>
      <c r="L8" s="47">
        <v>12</v>
      </c>
      <c r="M8" s="47">
        <f>L8+1</f>
        <v>13</v>
      </c>
      <c r="N8" s="47">
        <f t="shared" si="0"/>
        <v>14</v>
      </c>
      <c r="O8" s="47">
        <f t="shared" si="0"/>
        <v>15</v>
      </c>
      <c r="P8" s="47">
        <f t="shared" si="0"/>
        <v>16</v>
      </c>
      <c r="Q8" s="47">
        <f t="shared" si="0"/>
        <v>17</v>
      </c>
      <c r="R8" s="47">
        <f t="shared" si="0"/>
        <v>18</v>
      </c>
      <c r="S8" s="47">
        <f t="shared" si="0"/>
        <v>19</v>
      </c>
      <c r="T8" s="47">
        <f t="shared" si="0"/>
        <v>20</v>
      </c>
      <c r="U8" s="47">
        <f t="shared" si="0"/>
        <v>21</v>
      </c>
      <c r="V8" s="47">
        <f t="shared" si="0"/>
        <v>22</v>
      </c>
      <c r="W8" s="47">
        <f t="shared" si="0"/>
        <v>23</v>
      </c>
      <c r="X8" s="47">
        <f t="shared" si="0"/>
        <v>24</v>
      </c>
      <c r="Y8" s="47">
        <f t="shared" si="0"/>
        <v>25</v>
      </c>
      <c r="Z8" s="47">
        <f t="shared" si="0"/>
        <v>26</v>
      </c>
      <c r="AA8" s="47">
        <f t="shared" si="0"/>
        <v>27</v>
      </c>
      <c r="AB8" s="47">
        <f t="shared" si="0"/>
        <v>28</v>
      </c>
      <c r="AC8" s="47">
        <f t="shared" si="0"/>
        <v>29</v>
      </c>
      <c r="AD8" s="47">
        <f t="shared" si="0"/>
        <v>30</v>
      </c>
      <c r="AE8" s="47">
        <f t="shared" si="0"/>
        <v>31</v>
      </c>
      <c r="AF8" s="47">
        <f t="shared" si="0"/>
        <v>32</v>
      </c>
      <c r="AG8" s="47">
        <f t="shared" si="0"/>
        <v>33</v>
      </c>
      <c r="AH8" s="47">
        <f t="shared" si="0"/>
        <v>34</v>
      </c>
      <c r="AI8" s="47">
        <f t="shared" si="0"/>
        <v>35</v>
      </c>
      <c r="AJ8" s="47">
        <f t="shared" si="0"/>
        <v>36</v>
      </c>
      <c r="AK8" s="47">
        <f t="shared" si="0"/>
        <v>37</v>
      </c>
      <c r="AL8" s="47">
        <f t="shared" si="0"/>
        <v>38</v>
      </c>
      <c r="AM8" s="47">
        <f t="shared" si="0"/>
        <v>39</v>
      </c>
      <c r="AN8" s="47">
        <f t="shared" si="0"/>
        <v>40</v>
      </c>
      <c r="AO8" s="47">
        <f t="shared" si="0"/>
        <v>41</v>
      </c>
      <c r="AP8" s="47">
        <f t="shared" si="0"/>
        <v>42</v>
      </c>
      <c r="AQ8" s="47">
        <f t="shared" si="0"/>
        <v>43</v>
      </c>
      <c r="AR8" s="47">
        <f t="shared" si="0"/>
        <v>44</v>
      </c>
      <c r="AS8" s="47">
        <f t="shared" si="0"/>
        <v>45</v>
      </c>
      <c r="AT8" s="47">
        <f t="shared" si="0"/>
        <v>46</v>
      </c>
      <c r="AU8" s="47">
        <f t="shared" si="0"/>
        <v>47</v>
      </c>
      <c r="AV8" s="47">
        <f t="shared" si="0"/>
        <v>48</v>
      </c>
      <c r="AW8" s="47">
        <f>AV8+1</f>
        <v>49</v>
      </c>
      <c r="AX8" s="47">
        <f aca="true" t="shared" si="1" ref="AX8:BO8">AW8+1</f>
        <v>50</v>
      </c>
      <c r="AY8" s="47">
        <f t="shared" si="1"/>
        <v>51</v>
      </c>
      <c r="AZ8" s="47">
        <f t="shared" si="1"/>
        <v>52</v>
      </c>
      <c r="BA8" s="47">
        <f t="shared" si="1"/>
        <v>53</v>
      </c>
      <c r="BB8" s="47">
        <f t="shared" si="1"/>
        <v>54</v>
      </c>
      <c r="BC8" s="47">
        <f t="shared" si="1"/>
        <v>55</v>
      </c>
      <c r="BD8" s="47">
        <f t="shared" si="1"/>
        <v>56</v>
      </c>
      <c r="BE8" s="47">
        <f t="shared" si="1"/>
        <v>57</v>
      </c>
      <c r="BF8" s="47">
        <f t="shared" si="1"/>
        <v>58</v>
      </c>
      <c r="BG8" s="47">
        <f t="shared" si="1"/>
        <v>59</v>
      </c>
      <c r="BH8" s="47">
        <f t="shared" si="1"/>
        <v>60</v>
      </c>
      <c r="BI8" s="47">
        <f t="shared" si="1"/>
        <v>61</v>
      </c>
      <c r="BJ8" s="47">
        <f t="shared" si="1"/>
        <v>62</v>
      </c>
      <c r="BK8" s="47">
        <f t="shared" si="1"/>
        <v>63</v>
      </c>
      <c r="BL8" s="47">
        <f t="shared" si="1"/>
        <v>64</v>
      </c>
      <c r="BM8" s="47">
        <f t="shared" si="1"/>
        <v>65</v>
      </c>
      <c r="BN8" s="47">
        <f t="shared" si="1"/>
        <v>66</v>
      </c>
      <c r="BO8" s="47">
        <f t="shared" si="1"/>
        <v>67</v>
      </c>
      <c r="BP8" s="47">
        <f>BO8+1</f>
        <v>68</v>
      </c>
      <c r="BQ8" s="47">
        <v>69</v>
      </c>
      <c r="BR8" s="47">
        <v>70</v>
      </c>
      <c r="BS8" s="47">
        <v>71</v>
      </c>
      <c r="BT8" s="47">
        <v>72</v>
      </c>
      <c r="BU8" s="47">
        <v>73</v>
      </c>
      <c r="BV8" s="47">
        <v>74</v>
      </c>
      <c r="BW8" s="47">
        <v>75</v>
      </c>
      <c r="BX8" s="47">
        <v>76</v>
      </c>
      <c r="BY8" s="47">
        <v>77</v>
      </c>
      <c r="BZ8" s="47">
        <v>78</v>
      </c>
      <c r="CA8" s="47">
        <v>79</v>
      </c>
      <c r="CB8" s="47">
        <v>80</v>
      </c>
      <c r="CC8" s="47">
        <v>81</v>
      </c>
      <c r="CD8" s="47">
        <v>82</v>
      </c>
    </row>
    <row r="9" spans="1:81" ht="12.75">
      <c r="A9" s="2"/>
      <c r="B9" s="3"/>
      <c r="C9" s="3"/>
      <c r="D9" s="24" t="s">
        <v>104</v>
      </c>
      <c r="E9" s="31" t="s">
        <v>131</v>
      </c>
      <c r="F9" s="5" t="s">
        <v>57</v>
      </c>
      <c r="G9" s="24" t="s">
        <v>73</v>
      </c>
      <c r="H9" s="24" t="s">
        <v>73</v>
      </c>
      <c r="I9" s="3" t="s">
        <v>54</v>
      </c>
      <c r="J9" s="3" t="s">
        <v>54</v>
      </c>
      <c r="K9" s="30" t="s">
        <v>61</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44" t="s">
        <v>73</v>
      </c>
      <c r="BR9" s="38"/>
      <c r="BS9" s="44" t="s">
        <v>73</v>
      </c>
      <c r="BT9" s="42"/>
      <c r="BU9" s="42"/>
      <c r="BV9" s="34"/>
      <c r="BW9" s="44" t="s">
        <v>73</v>
      </c>
      <c r="BX9" s="14"/>
      <c r="BY9" s="14"/>
      <c r="BZ9" s="34"/>
      <c r="CA9" s="44" t="s">
        <v>73</v>
      </c>
      <c r="CB9" s="42"/>
      <c r="CC9" s="10"/>
    </row>
    <row r="10" spans="1:81" ht="12">
      <c r="A10" s="4"/>
      <c r="B10" s="5"/>
      <c r="C10" s="5"/>
      <c r="D10" s="5"/>
      <c r="E10" s="30" t="s">
        <v>132</v>
      </c>
      <c r="F10" s="5" t="s">
        <v>58</v>
      </c>
      <c r="G10" s="5" t="s">
        <v>80</v>
      </c>
      <c r="H10" s="5" t="s">
        <v>74</v>
      </c>
      <c r="I10" s="5" t="s">
        <v>96</v>
      </c>
      <c r="J10" s="5" t="s">
        <v>96</v>
      </c>
      <c r="K10" s="5" t="s">
        <v>62</v>
      </c>
      <c r="L10" s="30" t="s">
        <v>89</v>
      </c>
      <c r="M10" s="16"/>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39"/>
      <c r="BR10" s="33"/>
      <c r="BS10" s="61" t="s">
        <v>110</v>
      </c>
      <c r="BT10" s="62"/>
      <c r="BU10" s="62"/>
      <c r="BV10" s="63"/>
      <c r="BW10" s="43"/>
      <c r="BX10" s="64" t="s">
        <v>128</v>
      </c>
      <c r="BY10" s="64"/>
      <c r="BZ10" s="65"/>
      <c r="CA10" s="43"/>
      <c r="CB10" s="16"/>
      <c r="CC10" s="12"/>
    </row>
    <row r="11" spans="1:81" ht="12">
      <c r="A11" s="4"/>
      <c r="B11" s="30"/>
      <c r="C11" s="5"/>
      <c r="D11" s="5"/>
      <c r="E11" s="30" t="s">
        <v>133</v>
      </c>
      <c r="F11" s="30" t="s">
        <v>72</v>
      </c>
      <c r="G11" s="1" t="s">
        <v>87</v>
      </c>
      <c r="H11" s="5" t="s">
        <v>76</v>
      </c>
      <c r="I11" s="5" t="s">
        <v>97</v>
      </c>
      <c r="J11" s="5" t="s">
        <v>101</v>
      </c>
      <c r="K11" s="5" t="s">
        <v>84</v>
      </c>
      <c r="L11" s="5" t="s">
        <v>90</v>
      </c>
      <c r="M11" s="16"/>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39"/>
      <c r="BR11" s="35"/>
      <c r="BS11" s="39"/>
      <c r="BT11" s="21"/>
      <c r="BU11" s="21"/>
      <c r="BV11" s="35" t="s">
        <v>81</v>
      </c>
      <c r="BW11" s="43"/>
      <c r="BX11" s="16"/>
      <c r="BY11" s="16"/>
      <c r="BZ11" s="35" t="s">
        <v>81</v>
      </c>
      <c r="CA11" s="43"/>
      <c r="CB11" s="16"/>
      <c r="CC11" s="12"/>
    </row>
    <row r="12" spans="1:82" ht="12">
      <c r="A12" s="4"/>
      <c r="B12" s="30"/>
      <c r="C12" s="5"/>
      <c r="D12" s="5"/>
      <c r="E12" s="5" t="s">
        <v>134</v>
      </c>
      <c r="F12" s="46" t="s">
        <v>70</v>
      </c>
      <c r="G12" s="5" t="s">
        <v>77</v>
      </c>
      <c r="H12" s="21" t="s">
        <v>75</v>
      </c>
      <c r="I12" s="5" t="s">
        <v>98</v>
      </c>
      <c r="J12" s="5" t="s">
        <v>102</v>
      </c>
      <c r="K12" s="30" t="s">
        <v>70</v>
      </c>
      <c r="L12" s="5" t="s">
        <v>91</v>
      </c>
      <c r="M12" s="16"/>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39"/>
      <c r="BR12" s="35"/>
      <c r="BS12" s="39"/>
      <c r="BT12" s="21" t="s">
        <v>111</v>
      </c>
      <c r="BU12" s="21" t="s">
        <v>114</v>
      </c>
      <c r="BV12" s="35" t="s">
        <v>117</v>
      </c>
      <c r="BW12" s="43"/>
      <c r="BX12" s="16"/>
      <c r="BY12" s="21" t="s">
        <v>108</v>
      </c>
      <c r="BZ12" s="35" t="s">
        <v>124</v>
      </c>
      <c r="CA12" s="39" t="s">
        <v>125</v>
      </c>
      <c r="CB12" s="21" t="s">
        <v>129</v>
      </c>
      <c r="CC12" s="45" t="s">
        <v>136</v>
      </c>
      <c r="CD12" s="46" t="s">
        <v>144</v>
      </c>
    </row>
    <row r="13" spans="1:82" ht="12.75">
      <c r="A13" s="4" t="s">
        <v>55</v>
      </c>
      <c r="B13" s="1"/>
      <c r="C13" s="5" t="s">
        <v>0</v>
      </c>
      <c r="D13" s="5"/>
      <c r="E13" s="30" t="s">
        <v>135</v>
      </c>
      <c r="F13" s="46" t="s">
        <v>86</v>
      </c>
      <c r="G13" s="21" t="s">
        <v>78</v>
      </c>
      <c r="H13" s="21" t="s">
        <v>86</v>
      </c>
      <c r="I13" s="21" t="s">
        <v>99</v>
      </c>
      <c r="J13" s="21" t="s">
        <v>103</v>
      </c>
      <c r="K13" s="49" t="s">
        <v>88</v>
      </c>
      <c r="L13" s="30"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39"/>
      <c r="BR13" s="35" t="s">
        <v>106</v>
      </c>
      <c r="BS13" s="39" t="s">
        <v>108</v>
      </c>
      <c r="BT13" s="21" t="s">
        <v>112</v>
      </c>
      <c r="BU13" s="21" t="s">
        <v>115</v>
      </c>
      <c r="BV13" s="35" t="s">
        <v>118</v>
      </c>
      <c r="BW13" s="43"/>
      <c r="BX13" s="16"/>
      <c r="BY13" s="16" t="s">
        <v>123</v>
      </c>
      <c r="BZ13" s="35" t="s">
        <v>118</v>
      </c>
      <c r="CA13" s="39" t="s">
        <v>126</v>
      </c>
      <c r="CB13" s="36" t="s">
        <v>130</v>
      </c>
      <c r="CC13" s="45" t="s">
        <v>137</v>
      </c>
      <c r="CD13" s="46" t="s">
        <v>139</v>
      </c>
    </row>
    <row r="14" spans="1:82" s="8" customFormat="1" ht="12">
      <c r="A14" s="6" t="s">
        <v>56</v>
      </c>
      <c r="B14" s="7" t="s">
        <v>59</v>
      </c>
      <c r="C14" s="7" t="s">
        <v>1</v>
      </c>
      <c r="D14" s="7"/>
      <c r="E14" s="7">
        <v>8912</v>
      </c>
      <c r="F14" s="7" t="s">
        <v>71</v>
      </c>
      <c r="G14" s="7" t="s">
        <v>79</v>
      </c>
      <c r="H14" s="7" t="s">
        <v>71</v>
      </c>
      <c r="I14" s="7" t="s">
        <v>100</v>
      </c>
      <c r="J14" s="7" t="s">
        <v>100</v>
      </c>
      <c r="K14" s="7" t="s">
        <v>85</v>
      </c>
      <c r="L14" s="27"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40" t="s">
        <v>105</v>
      </c>
      <c r="BR14" s="41" t="s">
        <v>107</v>
      </c>
      <c r="BS14" s="40" t="s">
        <v>109</v>
      </c>
      <c r="BT14" s="37" t="s">
        <v>113</v>
      </c>
      <c r="BU14" s="37" t="s">
        <v>116</v>
      </c>
      <c r="BV14" s="41" t="s">
        <v>119</v>
      </c>
      <c r="BW14" s="40" t="s">
        <v>120</v>
      </c>
      <c r="BX14" s="37" t="s">
        <v>121</v>
      </c>
      <c r="BY14" s="37" t="s">
        <v>122</v>
      </c>
      <c r="BZ14" s="41" t="s">
        <v>119</v>
      </c>
      <c r="CA14" s="40" t="s">
        <v>127</v>
      </c>
      <c r="CB14" s="37"/>
      <c r="CC14" s="13" t="s">
        <v>138</v>
      </c>
      <c r="CD14" s="8" t="s">
        <v>140</v>
      </c>
    </row>
    <row r="15" spans="1:68" s="8" customFormat="1" ht="12">
      <c r="A15" s="50"/>
      <c r="B15" s="50"/>
      <c r="C15" s="50"/>
      <c r="D15" s="51"/>
      <c r="E15" s="51"/>
      <c r="F15" s="51"/>
      <c r="G15" s="51"/>
      <c r="H15" s="51"/>
      <c r="I15" s="51"/>
      <c r="J15" s="51"/>
      <c r="K15" s="17"/>
      <c r="L15" s="17"/>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82" s="56" customFormat="1" ht="12">
      <c r="A16" s="52" t="s">
        <v>145</v>
      </c>
      <c r="B16" s="48" t="s">
        <v>146</v>
      </c>
      <c r="C16" s="1" t="s">
        <v>147</v>
      </c>
      <c r="D16" s="53"/>
      <c r="E16" s="54"/>
      <c r="F16" s="54"/>
      <c r="G16" s="54"/>
      <c r="H16" s="54"/>
      <c r="I16" s="60" t="s">
        <v>175</v>
      </c>
      <c r="J16" s="55"/>
      <c r="K16" s="59">
        <v>0.02356302</v>
      </c>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v>0.02356302</v>
      </c>
      <c r="BR16" s="54"/>
      <c r="BS16" s="54"/>
      <c r="BT16" s="54"/>
      <c r="BU16" s="54"/>
      <c r="BV16" s="54"/>
      <c r="BW16" s="54"/>
      <c r="BX16" s="54"/>
      <c r="BY16" s="54"/>
      <c r="BZ16" s="54"/>
      <c r="CA16" s="54"/>
      <c r="CB16" s="54"/>
      <c r="CC16" s="54"/>
      <c r="CD16" s="54">
        <v>0.0559</v>
      </c>
    </row>
    <row r="17" spans="1:82" s="56" customFormat="1" ht="12">
      <c r="A17" s="57"/>
      <c r="B17" s="58"/>
      <c r="C17" s="58"/>
      <c r="D17" s="53"/>
      <c r="E17" s="54"/>
      <c r="F17" s="54"/>
      <c r="G17" s="54"/>
      <c r="H17" s="54"/>
      <c r="I17" s="54"/>
      <c r="J17" s="55"/>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row>
    <row r="18" spans="1:82" s="56" customFormat="1" ht="12">
      <c r="A18" s="52" t="s">
        <v>148</v>
      </c>
      <c r="B18" s="48" t="s">
        <v>149</v>
      </c>
      <c r="C18" s="1" t="s">
        <v>150</v>
      </c>
      <c r="D18" s="53"/>
      <c r="E18" s="54"/>
      <c r="F18" s="54"/>
      <c r="G18" s="54"/>
      <c r="H18" s="54"/>
      <c r="I18" s="54"/>
      <c r="J18" s="55"/>
      <c r="K18" s="54"/>
      <c r="L18" s="54">
        <v>1</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row>
    <row r="19" spans="1:82" s="56" customFormat="1" ht="12">
      <c r="A19" s="57"/>
      <c r="B19" s="58"/>
      <c r="C19" s="58"/>
      <c r="D19" s="53"/>
      <c r="E19" s="54"/>
      <c r="F19" s="54"/>
      <c r="G19" s="54"/>
      <c r="H19" s="54"/>
      <c r="I19" s="54"/>
      <c r="J19" s="55"/>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row>
    <row r="20" spans="1:82" s="56" customFormat="1" ht="12">
      <c r="A20" s="52" t="s">
        <v>151</v>
      </c>
      <c r="B20" s="48" t="s">
        <v>152</v>
      </c>
      <c r="C20" s="1" t="s">
        <v>153</v>
      </c>
      <c r="D20" s="53"/>
      <c r="E20" s="54"/>
      <c r="F20" s="54"/>
      <c r="G20" s="54"/>
      <c r="H20" s="54"/>
      <c r="I20" s="54"/>
      <c r="J20" s="55"/>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row>
    <row r="21" spans="1:82" s="56" customFormat="1" ht="12">
      <c r="A21" s="57"/>
      <c r="B21" s="58"/>
      <c r="C21" s="58"/>
      <c r="D21" s="53"/>
      <c r="E21" s="54"/>
      <c r="F21" s="54"/>
      <c r="G21" s="54"/>
      <c r="H21" s="54"/>
      <c r="I21" s="54"/>
      <c r="J21" s="55"/>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row>
    <row r="22" spans="1:82" s="56" customFormat="1" ht="12">
      <c r="A22" s="52" t="s">
        <v>154</v>
      </c>
      <c r="B22" s="48" t="s">
        <v>155</v>
      </c>
      <c r="C22" s="1" t="s">
        <v>156</v>
      </c>
      <c r="D22" s="53"/>
      <c r="E22" s="54"/>
      <c r="F22" s="54"/>
      <c r="G22" s="54"/>
      <c r="H22" s="54"/>
      <c r="I22" s="54"/>
      <c r="J22" s="55"/>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row>
    <row r="23" spans="1:82" s="56" customFormat="1" ht="12">
      <c r="A23" s="57"/>
      <c r="B23" s="58"/>
      <c r="C23" s="58"/>
      <c r="D23" s="53"/>
      <c r="E23" s="54"/>
      <c r="F23" s="54"/>
      <c r="G23" s="54"/>
      <c r="H23" s="54"/>
      <c r="I23" s="54"/>
      <c r="J23" s="55"/>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row>
    <row r="24" spans="1:82" s="56" customFormat="1" ht="12">
      <c r="A24" s="52" t="s">
        <v>157</v>
      </c>
      <c r="B24" s="48" t="s">
        <v>158</v>
      </c>
      <c r="C24" s="1" t="s">
        <v>159</v>
      </c>
      <c r="D24" s="53"/>
      <c r="E24" s="54"/>
      <c r="F24" s="54"/>
      <c r="G24" s="54"/>
      <c r="H24" s="54"/>
      <c r="I24" s="54"/>
      <c r="J24" s="55"/>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row>
    <row r="25" spans="1:82" s="56" customFormat="1" ht="12">
      <c r="A25" s="57"/>
      <c r="B25" s="58"/>
      <c r="C25" s="58"/>
      <c r="D25" s="53"/>
      <c r="E25" s="54"/>
      <c r="F25" s="54"/>
      <c r="G25" s="54"/>
      <c r="H25" s="54"/>
      <c r="I25" s="54"/>
      <c r="J25" s="55"/>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row>
    <row r="26" spans="1:82" s="56" customFormat="1" ht="12">
      <c r="A26" s="52" t="s">
        <v>160</v>
      </c>
      <c r="B26" s="48" t="s">
        <v>161</v>
      </c>
      <c r="C26" s="1" t="s">
        <v>162</v>
      </c>
      <c r="D26" s="53"/>
      <c r="E26" s="54"/>
      <c r="F26" s="54"/>
      <c r="G26" s="54"/>
      <c r="H26" s="54"/>
      <c r="I26" s="54"/>
      <c r="J26" s="55"/>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row>
    <row r="27" spans="1:82" s="56" customFormat="1" ht="12">
      <c r="A27" s="57"/>
      <c r="B27" s="58"/>
      <c r="C27" s="58"/>
      <c r="D27" s="53"/>
      <c r="E27" s="54"/>
      <c r="F27" s="54"/>
      <c r="G27" s="54"/>
      <c r="H27" s="54"/>
      <c r="I27" s="54"/>
      <c r="J27" s="55"/>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row>
    <row r="28" spans="1:82" s="56" customFormat="1" ht="12">
      <c r="A28" s="52" t="s">
        <v>163</v>
      </c>
      <c r="B28" s="48" t="s">
        <v>164</v>
      </c>
      <c r="C28" s="1" t="s">
        <v>165</v>
      </c>
      <c r="D28" s="53"/>
      <c r="E28" s="54"/>
      <c r="F28" s="54"/>
      <c r="G28" s="54"/>
      <c r="H28" s="54"/>
      <c r="I28" s="54"/>
      <c r="J28" s="55"/>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row>
    <row r="29" spans="1:82" s="56" customFormat="1" ht="12">
      <c r="A29" s="57"/>
      <c r="B29" s="58"/>
      <c r="C29" s="58"/>
      <c r="D29" s="53"/>
      <c r="E29" s="54"/>
      <c r="F29" s="54"/>
      <c r="G29" s="54"/>
      <c r="H29" s="54"/>
      <c r="I29" s="54"/>
      <c r="J29" s="55"/>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row>
    <row r="30" spans="1:82" s="56" customFormat="1" ht="12">
      <c r="A30" s="52" t="s">
        <v>166</v>
      </c>
      <c r="B30" s="48" t="s">
        <v>167</v>
      </c>
      <c r="C30" s="1" t="s">
        <v>168</v>
      </c>
      <c r="D30" s="53"/>
      <c r="E30" s="54"/>
      <c r="F30" s="54"/>
      <c r="G30" s="54"/>
      <c r="H30" s="54"/>
      <c r="I30" s="54"/>
      <c r="J30" s="55"/>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row>
    <row r="31" spans="1:82" s="56" customFormat="1" ht="12">
      <c r="A31" s="57"/>
      <c r="B31" s="58"/>
      <c r="C31" s="58"/>
      <c r="D31" s="53"/>
      <c r="E31" s="54"/>
      <c r="F31" s="54"/>
      <c r="G31" s="54"/>
      <c r="H31" s="54"/>
      <c r="I31" s="54"/>
      <c r="J31" s="55"/>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row>
    <row r="32" spans="1:82" s="56" customFormat="1" ht="12">
      <c r="A32" s="52" t="s">
        <v>169</v>
      </c>
      <c r="B32" s="48" t="s">
        <v>170</v>
      </c>
      <c r="C32" s="1" t="s">
        <v>171</v>
      </c>
      <c r="D32" s="53"/>
      <c r="E32" s="54"/>
      <c r="F32" s="54"/>
      <c r="G32" s="54"/>
      <c r="H32" s="54"/>
      <c r="I32" s="54"/>
      <c r="J32" s="55"/>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row>
    <row r="33" spans="1:82" s="56" customFormat="1" ht="12">
      <c r="A33" s="57"/>
      <c r="B33" s="58"/>
      <c r="C33" s="58"/>
      <c r="D33" s="53"/>
      <c r="E33" s="54"/>
      <c r="F33" s="54"/>
      <c r="G33" s="54"/>
      <c r="H33" s="54"/>
      <c r="I33" s="54"/>
      <c r="J33" s="55"/>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row>
    <row r="34" spans="1:82" s="56" customFormat="1" ht="12">
      <c r="A34" s="52" t="s">
        <v>172</v>
      </c>
      <c r="B34" s="48" t="s">
        <v>173</v>
      </c>
      <c r="C34" s="1" t="s">
        <v>174</v>
      </c>
      <c r="D34" s="53"/>
      <c r="E34" s="54"/>
      <c r="F34" s="54"/>
      <c r="G34" s="54"/>
      <c r="H34" s="54"/>
      <c r="I34" s="54"/>
      <c r="J34" s="55"/>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row>
    <row r="35" spans="1:82" s="56" customFormat="1" ht="12">
      <c r="A35" s="52"/>
      <c r="B35" s="48"/>
      <c r="C35" s="1"/>
      <c r="D35" s="53"/>
      <c r="E35" s="54"/>
      <c r="F35" s="54"/>
      <c r="G35" s="54"/>
      <c r="H35" s="54"/>
      <c r="I35" s="54"/>
      <c r="J35" s="55"/>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row>
    <row r="36" spans="1:82" s="56" customFormat="1" ht="12">
      <c r="A36" s="57"/>
      <c r="B36" s="58"/>
      <c r="C36" s="58"/>
      <c r="D36" s="53"/>
      <c r="E36" s="54"/>
      <c r="F36" s="54"/>
      <c r="G36" s="54"/>
      <c r="H36" s="54"/>
      <c r="I36" s="54"/>
      <c r="J36" s="55"/>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row>
    <row r="37" spans="1:82" s="56" customFormat="1" ht="12">
      <c r="A37" s="57"/>
      <c r="B37" s="58"/>
      <c r="C37" s="58"/>
      <c r="D37" s="53"/>
      <c r="E37" s="54"/>
      <c r="F37" s="54"/>
      <c r="G37" s="54"/>
      <c r="H37" s="54"/>
      <c r="I37" s="54"/>
      <c r="J37" s="55"/>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row>
    <row r="38" spans="1:82" s="56" customFormat="1" ht="12">
      <c r="A38" s="57"/>
      <c r="B38" s="58"/>
      <c r="C38" s="58"/>
      <c r="D38" s="53"/>
      <c r="E38" s="54"/>
      <c r="F38" s="54"/>
      <c r="G38" s="54"/>
      <c r="H38" s="54"/>
      <c r="I38" s="54"/>
      <c r="J38" s="55"/>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row>
    <row r="39" spans="1:82" s="56" customFormat="1" ht="12">
      <c r="A39" s="57"/>
      <c r="B39" s="58"/>
      <c r="C39" s="58"/>
      <c r="D39" s="53"/>
      <c r="E39" s="54"/>
      <c r="F39" s="54"/>
      <c r="G39" s="54"/>
      <c r="H39" s="54"/>
      <c r="I39" s="54"/>
      <c r="J39" s="55"/>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row>
    <row r="40" spans="1:82" s="56" customFormat="1" ht="12">
      <c r="A40" s="57"/>
      <c r="B40" s="58"/>
      <c r="C40" s="58"/>
      <c r="D40" s="53"/>
      <c r="E40" s="54"/>
      <c r="F40" s="54"/>
      <c r="G40" s="54"/>
      <c r="H40" s="54"/>
      <c r="I40" s="54"/>
      <c r="J40" s="55"/>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row>
    <row r="41" spans="1:82" s="56" customFormat="1" ht="12">
      <c r="A41" s="57"/>
      <c r="B41" s="58"/>
      <c r="C41" s="58"/>
      <c r="D41" s="53"/>
      <c r="E41" s="54"/>
      <c r="F41" s="54"/>
      <c r="G41" s="54"/>
      <c r="H41" s="54"/>
      <c r="I41" s="54"/>
      <c r="J41" s="55"/>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row>
    <row r="42" spans="1:3" ht="12">
      <c r="A42" s="57"/>
      <c r="B42" s="58"/>
      <c r="C42" s="58"/>
    </row>
    <row r="43" spans="1:3" ht="12">
      <c r="A43" s="57"/>
      <c r="B43" s="58"/>
      <c r="C43" s="58"/>
    </row>
    <row r="44" spans="1:3" ht="12">
      <c r="A44" s="57"/>
      <c r="B44" s="58"/>
      <c r="C44" s="58"/>
    </row>
    <row r="45" spans="1:3" ht="12">
      <c r="A45" s="52"/>
      <c r="B45" s="48"/>
      <c r="C45" s="1"/>
    </row>
    <row r="47" spans="1:3" ht="12">
      <c r="A47" s="57"/>
      <c r="B47" s="58"/>
      <c r="C47" s="58"/>
    </row>
    <row r="49" spans="1:3" ht="12">
      <c r="A49" s="57"/>
      <c r="B49" s="58"/>
      <c r="C49" s="58"/>
    </row>
    <row r="52" spans="1:3" ht="12">
      <c r="A52" s="57"/>
      <c r="B52" s="58"/>
      <c r="C52" s="58"/>
    </row>
    <row r="55" spans="1:3" ht="12">
      <c r="A55" s="57"/>
      <c r="B55" s="58"/>
      <c r="C55" s="58"/>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2022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Eisenman, Karen S</cp:lastModifiedBy>
  <cp:lastPrinted>2022-11-07T17:58:49Z</cp:lastPrinted>
  <dcterms:created xsi:type="dcterms:W3CDTF">1999-04-15T14:02:28Z</dcterms:created>
  <dcterms:modified xsi:type="dcterms:W3CDTF">2023-01-12T21:22:19Z</dcterms:modified>
  <cp:category/>
  <cp:version/>
  <cp:contentType/>
  <cp:contentStatus/>
</cp:coreProperties>
</file>