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725" windowWidth="12120" windowHeight="8790" activeTab="0"/>
  </bookViews>
  <sheets>
    <sheet name="Secondary Layout " sheetId="1" r:id="rId1"/>
  </sheets>
  <definedNames>
    <definedName name="_xlnm._FilterDatabase" localSheetId="0" hidden="1">'Secondary Layout '!$A$9:$CM$55</definedName>
  </definedNames>
  <calcPr fullCalcOnLoad="1"/>
</workbook>
</file>

<file path=xl/sharedStrings.xml><?xml version="1.0" encoding="utf-8"?>
<sst xmlns="http://schemas.openxmlformats.org/spreadsheetml/2006/main" count="156" uniqueCount="138">
  <si>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</si>
  <si>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</si>
  <si>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</si>
  <si>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</si>
  <si>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</si>
  <si>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</si>
  <si>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</si>
  <si>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</si>
  <si>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</si>
  <si>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</si>
  <si>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</si>
  <si>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</si>
  <si>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</si>
  <si>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</si>
  <si>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</si>
  <si>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</si>
  <si>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</si>
  <si>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</si>
  <si>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</si>
  <si>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</si>
  <si>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</si>
  <si>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</si>
  <si>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</si>
  <si>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</si>
  <si>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</si>
  <si>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</si>
  <si>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</si>
  <si>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</si>
  <si>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</si>
  <si>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</si>
  <si>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</si>
  <si>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</si>
  <si>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</si>
  <si>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</si>
  <si>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</si>
  <si>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</si>
  <si>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</si>
  <si>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</si>
  <si>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</si>
  <si>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</si>
  <si>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</si>
  <si>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</si>
  <si>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</si>
  <si>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</si>
  <si>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</si>
  <si>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</si>
  <si>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</si>
  <si>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</si>
  <si>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</si>
  <si>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</si>
  <si>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</si>
  <si>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</si>
  <si>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CUSIP</t>
  </si>
  <si>
    <t>Expressed as an annual percentage with six (6) digits after the decimal point.</t>
  </si>
  <si>
    <t>GQ</t>
  </si>
  <si>
    <t>Puerto Rico</t>
  </si>
  <si>
    <t>RQ</t>
  </si>
  <si>
    <t>VQ</t>
  </si>
  <si>
    <t>Secondary Layout Report Date:</t>
  </si>
  <si>
    <t>Optional</t>
  </si>
  <si>
    <t>Other</t>
  </si>
  <si>
    <t>CQ</t>
  </si>
  <si>
    <t>Reserved</t>
  </si>
  <si>
    <t>U.S. Treasury</t>
  </si>
  <si>
    <t>DIRECT FEDERAL OBLIGATIONS</t>
  </si>
  <si>
    <t>GNMA</t>
  </si>
  <si>
    <t>FNMA</t>
  </si>
  <si>
    <t>INDIRECT FEDERAL OBLIGATIONS</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</si>
  <si>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</si>
  <si>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TARGET DELIVERY DATE: JANUARY 23, 2024</t>
  </si>
  <si>
    <t>Note: no requirement to skip rows between entries or list in CUSIP order</t>
  </si>
  <si>
    <t>Security Description (Fund and Class)</t>
  </si>
  <si>
    <t>Ticker Symbol</t>
  </si>
  <si>
    <t>Creditable Tax Reportable on IRS Form 8912</t>
  </si>
  <si>
    <t>Foreign Source Income: % of Box 1a, Col. 17 on Primary Layout</t>
  </si>
  <si>
    <t>Foreign Source Income (% of Primary Layout Box 1a, Col 17) as adjusted for IRC 904(b)(2)(B) type limitation for foreign QDI</t>
  </si>
  <si>
    <t>Foreign Qualified Dividend Income: % of Box 1a, Col. 17 on Primary Layout</t>
  </si>
  <si>
    <r>
      <t xml:space="preserve">Threshold Requiremets For Exempt Interest Dividends from Federal Obligations </t>
    </r>
    <r>
      <rPr>
        <b/>
        <sz val="10"/>
        <rFont val="Arial"/>
        <family val="2"/>
      </rPr>
      <t>Not Satisfied</t>
    </r>
    <r>
      <rPr>
        <sz val="10"/>
        <rFont val="Arial"/>
        <family val="0"/>
      </rPr>
      <t xml:space="preserve"> (Indicate by State)</t>
    </r>
  </si>
  <si>
    <r>
      <t xml:space="preserve">Threshold Requirements For State and Local Exempt Interest Dividends </t>
    </r>
    <r>
      <rPr>
        <b/>
        <sz val="10"/>
        <rFont val="Arial"/>
        <family val="2"/>
      </rPr>
      <t xml:space="preserve">Not Satisfied </t>
    </r>
    <r>
      <rPr>
        <sz val="10"/>
        <rFont val="Arial"/>
        <family val="2"/>
      </rPr>
      <t>(Indicate by State)</t>
    </r>
  </si>
  <si>
    <t>% of Income From Exempt Federal Securities: % of Box 1a, Col. 17 on Primary Layout</t>
  </si>
  <si>
    <t>% of Taxable Distribution Eligible for the Dividend Received Deduction</t>
  </si>
  <si>
    <t>Federal Farm Credit Banks</t>
  </si>
  <si>
    <t>Federal Home Loan Banks</t>
  </si>
  <si>
    <t>Student Loan Marketing Association</t>
  </si>
  <si>
    <t>Tennessee Valley Authority</t>
  </si>
  <si>
    <t>Other Direct Federal Obligations</t>
  </si>
  <si>
    <t>Federal Home Loan Mortgage Corp</t>
  </si>
  <si>
    <t>Other Indirect Federal Obligations</t>
  </si>
  <si>
    <t>RI Five-Year Capital Gains</t>
  </si>
  <si>
    <t>Supplemental Information Statement</t>
  </si>
  <si>
    <t>Section 163(j) Interest Dividends*</t>
  </si>
  <si>
    <t>Northern Mariana Islands</t>
  </si>
  <si>
    <t>US Virgin Islands</t>
  </si>
  <si>
    <t>Repurchase Agreements Income</t>
  </si>
  <si>
    <t>GraniteShares HIPS US High Income ETF</t>
  </si>
  <si>
    <t>38747R306</t>
  </si>
  <si>
    <t>HIPS</t>
  </si>
  <si>
    <t>Total</t>
  </si>
  <si>
    <t>GraniteShares Nasdaq Select Disruptors ETF (fka GraniteShares XOUT U.S. Large Cap ETF)</t>
  </si>
  <si>
    <t>38747R603</t>
  </si>
  <si>
    <t>DRUP</t>
  </si>
  <si>
    <t>GraniteShares 1.25x Long TSLA Daily ETF</t>
  </si>
  <si>
    <t>38747R702</t>
  </si>
  <si>
    <t>TSL</t>
  </si>
  <si>
    <t>GraniteShares 1.5x Long COIN Daily ETF</t>
  </si>
  <si>
    <t>38747R801</t>
  </si>
  <si>
    <t>CONL</t>
  </si>
  <si>
    <t>GraniteShares 1.75x Long AAPL Daily ETF</t>
  </si>
  <si>
    <t>38747R884</t>
  </si>
  <si>
    <t>AAPB</t>
  </si>
  <si>
    <t>GraniteShares 1.75x Long BABA Daily ETF</t>
  </si>
  <si>
    <t>38747R868</t>
  </si>
  <si>
    <t>BABX</t>
  </si>
  <si>
    <t>GraniteShares 1x Short AMD Daily ETF</t>
  </si>
  <si>
    <t>38747R819</t>
  </si>
  <si>
    <t>AMDS</t>
  </si>
  <si>
    <t>GraniteShares 1.5x Long META Daily ETF</t>
  </si>
  <si>
    <t>38747R843</t>
  </si>
  <si>
    <t>FBL</t>
  </si>
  <si>
    <t>GraniteShares 1.5x Long NVDA Daily ETF</t>
  </si>
  <si>
    <t>38747R827</t>
  </si>
  <si>
    <t>NVDL</t>
  </si>
  <si>
    <t>GraniteShares 1.5x Short NVDA Daily ETF</t>
  </si>
  <si>
    <t>38747R793</t>
  </si>
  <si>
    <t>NVD</t>
  </si>
  <si>
    <t>GraniteShares 1.75x Long TSLA Daily ETF</t>
  </si>
  <si>
    <t>38747R777</t>
  </si>
  <si>
    <t>TSLR</t>
  </si>
  <si>
    <t>GraniteShares 1.5x Short TSLA Daily ETF</t>
  </si>
  <si>
    <t>38747R769</t>
  </si>
  <si>
    <t>TSDD</t>
  </si>
  <si>
    <t>GraniteShares Bloomberg Commodity Broad Strategy No K-1 ETF</t>
  </si>
  <si>
    <t>38747R108</t>
  </si>
  <si>
    <t>COMB</t>
  </si>
  <si>
    <t>GraniteShares 1x Short TSLA Daily ETF</t>
  </si>
  <si>
    <t>38747R876</t>
  </si>
  <si>
    <t>TSLI</t>
  </si>
  <si>
    <t>CA, CT, NY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</si>
</sst>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3">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medium"/>
      <right style="medium"/>
      <top style="medium"/>
      <bottom style="mediu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1" xfId="0" applyFill="1" applyBorder="1" applyAlignment="1">
      <alignment/>
    </xf>
    <xf numFmtId="0" fontId="0" fillId="0" borderId="0" xfId="0" applyFill="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7" fillId="0" borderId="0" xfId="0" applyFont="1" applyAlignment="1">
      <alignment horizontal="left" vertical="top" wrapText="1"/>
    </xf>
    <xf numFmtId="0" fontId="0" fillId="0" borderId="0" xfId="0" applyAlignment="1">
      <alignment wrapText="1"/>
    </xf>
    <xf numFmtId="0" fontId="8" fillId="0" borderId="0" xfId="0" applyFont="1" applyAlignment="1">
      <alignment horizontal="center"/>
    </xf>
    <xf numFmtId="0" fontId="0" fillId="0" borderId="0" xfId="0" applyAlignment="1">
      <alignment vertical="top" wrapText="1"/>
    </xf>
    <xf numFmtId="0" fontId="8" fillId="0" borderId="0" xfId="0" applyFont="1" applyAlignment="1">
      <alignment horizontal="left"/>
    </xf>
    <xf numFmtId="0" fontId="0" fillId="0" borderId="14" xfId="0" applyFill="1" applyBorder="1" applyAlignment="1">
      <alignment/>
    </xf>
    <xf numFmtId="0" fontId="0" fillId="0" borderId="13" xfId="0" applyFill="1" applyBorder="1" applyAlignment="1">
      <alignment/>
    </xf>
    <xf numFmtId="0" fontId="0" fillId="0" borderId="14"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19" borderId="15" xfId="0" applyFill="1" applyBorder="1" applyAlignment="1">
      <alignment horizontal="center"/>
    </xf>
    <xf numFmtId="0" fontId="0" fillId="0" borderId="0" xfId="0" applyBorder="1" applyAlignment="1">
      <alignment horizontal="center" wrapText="1"/>
    </xf>
    <xf numFmtId="0" fontId="0" fillId="0" borderId="16" xfId="0" applyBorder="1" applyAlignment="1">
      <alignment/>
    </xf>
    <xf numFmtId="0" fontId="0" fillId="0" borderId="17" xfId="0" applyBorder="1" applyAlignment="1">
      <alignment/>
    </xf>
    <xf numFmtId="0" fontId="0" fillId="0" borderId="18" xfId="0" applyFont="1" applyBorder="1" applyAlignment="1">
      <alignment horizontal="center" wrapText="1"/>
    </xf>
    <xf numFmtId="0" fontId="4" fillId="0" borderId="18" xfId="0" applyFont="1" applyBorder="1" applyAlignment="1">
      <alignment horizontal="center"/>
    </xf>
    <xf numFmtId="0" fontId="0" fillId="0" borderId="19" xfId="0" applyFont="1" applyFill="1" applyBorder="1" applyAlignment="1">
      <alignment horizontal="center" wrapText="1"/>
    </xf>
    <xf numFmtId="0" fontId="0" fillId="0" borderId="18" xfId="0" applyFont="1" applyFill="1" applyBorder="1" applyAlignment="1">
      <alignment horizontal="center" wrapText="1"/>
    </xf>
    <xf numFmtId="0" fontId="1" fillId="0" borderId="0" xfId="0" applyFont="1" applyAlignment="1">
      <alignment/>
    </xf>
    <xf numFmtId="0" fontId="0" fillId="0" borderId="0" xfId="0" applyFont="1" applyAlignment="1">
      <alignment/>
    </xf>
    <xf numFmtId="0" fontId="0" fillId="0" borderId="0" xfId="0" applyFont="1" applyFill="1" applyBorder="1" applyAlignment="1">
      <alignment horizontal="center"/>
    </xf>
    <xf numFmtId="14" fontId="0" fillId="0" borderId="20" xfId="0" applyNumberFormat="1" applyBorder="1" applyAlignment="1">
      <alignment horizontal="center"/>
    </xf>
    <xf numFmtId="0" fontId="0" fillId="0" borderId="17" xfId="0" applyFont="1" applyFill="1" applyBorder="1" applyAlignment="1">
      <alignment horizontal="center" wrapText="1"/>
    </xf>
    <xf numFmtId="0" fontId="0" fillId="0" borderId="21" xfId="0" applyFont="1" applyFill="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horizontal="center" wrapText="1"/>
    </xf>
    <xf numFmtId="0" fontId="0" fillId="0" borderId="22"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horizontal="center" wrapText="1"/>
    </xf>
    <xf numFmtId="0" fontId="0" fillId="0" borderId="24" xfId="0" applyFill="1" applyBorder="1" applyAlignment="1">
      <alignment horizontal="center" wrapText="1"/>
    </xf>
    <xf numFmtId="0" fontId="0" fillId="0" borderId="14" xfId="0" applyFont="1" applyBorder="1" applyAlignment="1">
      <alignment horizontal="center" wrapText="1"/>
    </xf>
    <xf numFmtId="0" fontId="0" fillId="0" borderId="22" xfId="0" applyFont="1" applyBorder="1" applyAlignment="1">
      <alignment horizontal="center" wrapText="1"/>
    </xf>
    <xf numFmtId="0" fontId="0" fillId="0" borderId="25" xfId="0" applyFill="1" applyBorder="1" applyAlignment="1">
      <alignment horizontal="center" wrapText="1"/>
    </xf>
    <xf numFmtId="0" fontId="0" fillId="0" borderId="18" xfId="0"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12"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12" xfId="0" applyFont="1" applyBorder="1" applyAlignment="1">
      <alignment horizontal="center" wrapText="1"/>
    </xf>
    <xf numFmtId="0" fontId="0" fillId="0" borderId="19" xfId="0" applyBorder="1" applyAlignment="1">
      <alignment horizontal="center" wrapText="1"/>
    </xf>
    <xf numFmtId="0" fontId="0" fillId="0" borderId="18" xfId="0" applyFont="1" applyBorder="1" applyAlignment="1">
      <alignment horizontal="center" wrapText="1"/>
    </xf>
    <xf numFmtId="0" fontId="0" fillId="0" borderId="19" xfId="0" applyFont="1" applyFill="1" applyBorder="1" applyAlignment="1">
      <alignment horizontal="center" wrapText="1"/>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horizontal="left" wrapText="1"/>
    </xf>
    <xf numFmtId="0" fontId="5" fillId="0" borderId="23" xfId="0" applyFont="1" applyBorder="1" applyAlignment="1">
      <alignment horizontal="left" wrapText="1"/>
    </xf>
    <xf numFmtId="0" fontId="0" fillId="0" borderId="0" xfId="0" applyFill="1" applyAlignment="1">
      <alignment/>
    </xf>
    <xf numFmtId="0" fontId="0" fillId="0" borderId="0" xfId="0" applyFill="1" applyAlignment="1">
      <alignment horizontal="center"/>
    </xf>
    <xf numFmtId="168" fontId="0" fillId="0" borderId="0" xfId="0" applyNumberFormat="1" applyFont="1" applyFill="1" applyBorder="1" applyAlignment="1">
      <alignment horizontal="center"/>
    </xf>
    <xf numFmtId="168" fontId="0" fillId="0" borderId="0" xfId="57" applyNumberFormat="1" applyFont="1" applyFill="1" applyBorder="1" applyAlignment="1">
      <alignment horizontal="right"/>
    </xf>
    <xf numFmtId="0" fontId="4" fillId="0" borderId="0" xfId="0"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168" fontId="0" fillId="0" borderId="0" xfId="57" applyNumberFormat="1" applyFont="1" applyFill="1" applyBorder="1" applyAlignment="1">
      <alignment horizontal="center"/>
    </xf>
    <xf numFmtId="168"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58"/>
  <sheetViews>
    <sheetView tabSelected="1" workbookViewId="0" topLeftCell="A1">
      <pane xSplit="3" ySplit="14" topLeftCell="D33" activePane="bottomRight" state="frozen"/>
      <selection pane="topLeft" activeCell="A1" sqref="A1"/>
      <selection pane="topRight" activeCell="D1" sqref="D1"/>
      <selection pane="bottomLeft" activeCell="A15" sqref="A15"/>
      <selection pane="bottomRight" activeCell="G51" sqref="G51"/>
    </sheetView>
  </sheetViews>
  <sheetFormatPr defaultColWidth="9.140625" defaultRowHeight="12.75"/>
  <cols>
    <col min="1" max="1" width="80.14062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75" thickBot="1">
      <c r="A1" s="16" t="s">
        <v>58</v>
      </c>
      <c r="B1" s="13"/>
      <c r="C1" s="42">
        <v>45301</v>
      </c>
      <c r="E1" s="22" t="s">
        <v>69</v>
      </c>
      <c r="G1" s="13"/>
      <c r="H1" s="13"/>
      <c r="I1" s="13"/>
      <c r="J1" s="13"/>
    </row>
    <row r="2" spans="1:10" ht="18">
      <c r="A2" s="16"/>
      <c r="B2" s="13"/>
      <c r="C2" s="5"/>
      <c r="D2" s="13"/>
      <c r="E2" s="13"/>
      <c r="F2" s="20"/>
      <c r="G2" s="13"/>
      <c r="H2" s="13"/>
      <c r="I2" s="13"/>
      <c r="J2" s="13"/>
    </row>
    <row r="3" spans="1:10" ht="12.75">
      <c r="A3" s="73" t="s">
        <v>68</v>
      </c>
      <c r="B3" s="72"/>
      <c r="C3" s="72"/>
      <c r="D3" s="72"/>
      <c r="E3" s="72"/>
      <c r="F3" s="72"/>
      <c r="G3" s="72"/>
      <c r="H3" s="72"/>
      <c r="I3" s="72"/>
      <c r="J3" s="72"/>
    </row>
    <row r="4" spans="1:91" ht="12.7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21"/>
    </row>
    <row r="5" spans="1:10" ht="19.5" customHeight="1">
      <c r="A5" s="18"/>
      <c r="B5" s="18"/>
      <c r="C5" s="18"/>
      <c r="D5" s="18"/>
      <c r="E5" s="18"/>
      <c r="F5" s="18"/>
      <c r="G5" s="18"/>
      <c r="H5" s="19"/>
      <c r="I5" s="19"/>
      <c r="J5" s="19"/>
    </row>
    <row r="6" spans="1:12" ht="15.75" customHeight="1">
      <c r="A6" s="74" t="s">
        <v>70</v>
      </c>
      <c r="B6" s="74"/>
      <c r="C6" s="74"/>
      <c r="D6" s="12"/>
      <c r="E6" s="12"/>
      <c r="F6" s="12"/>
      <c r="G6" s="12"/>
      <c r="H6" s="12"/>
      <c r="I6" s="12"/>
      <c r="J6" s="12"/>
      <c r="K6" s="8"/>
      <c r="L6" s="8"/>
    </row>
    <row r="7" spans="1:47" ht="15.75">
      <c r="A7" s="75"/>
      <c r="B7" s="75"/>
      <c r="C7" s="75"/>
      <c r="D7" s="14" t="s">
        <v>53</v>
      </c>
      <c r="E7" s="12"/>
      <c r="F7" s="12"/>
      <c r="G7" s="12"/>
      <c r="H7" s="12"/>
      <c r="I7" s="12"/>
      <c r="J7" s="12"/>
      <c r="K7" s="8"/>
      <c r="L7" s="8"/>
      <c r="Q7" s="14"/>
      <c r="AF7" s="14"/>
      <c r="AU7" s="14"/>
    </row>
    <row r="8" spans="1:82" s="1" customFormat="1" ht="12.75" customHeight="1">
      <c r="A8" s="31">
        <v>1</v>
      </c>
      <c r="B8" s="31">
        <v>2</v>
      </c>
      <c r="C8" s="31">
        <v>3</v>
      </c>
      <c r="D8" s="31">
        <v>4</v>
      </c>
      <c r="E8" s="31">
        <v>5</v>
      </c>
      <c r="F8" s="31">
        <v>6</v>
      </c>
      <c r="G8" s="31">
        <f>F8+1</f>
        <v>7</v>
      </c>
      <c r="H8" s="31">
        <f aca="true" t="shared" si="0" ref="H8:AV8">G8+1</f>
        <v>8</v>
      </c>
      <c r="I8" s="31">
        <v>9</v>
      </c>
      <c r="J8" s="31">
        <v>10</v>
      </c>
      <c r="K8" s="31">
        <v>11</v>
      </c>
      <c r="L8" s="31">
        <v>12</v>
      </c>
      <c r="M8" s="31">
        <f>L8+1</f>
        <v>13</v>
      </c>
      <c r="N8" s="31">
        <f t="shared" si="0"/>
        <v>14</v>
      </c>
      <c r="O8" s="31">
        <f t="shared" si="0"/>
        <v>15</v>
      </c>
      <c r="P8" s="31">
        <f t="shared" si="0"/>
        <v>16</v>
      </c>
      <c r="Q8" s="31">
        <f t="shared" si="0"/>
        <v>17</v>
      </c>
      <c r="R8" s="31">
        <f t="shared" si="0"/>
        <v>18</v>
      </c>
      <c r="S8" s="31">
        <f t="shared" si="0"/>
        <v>19</v>
      </c>
      <c r="T8" s="31">
        <f t="shared" si="0"/>
        <v>20</v>
      </c>
      <c r="U8" s="31">
        <f t="shared" si="0"/>
        <v>21</v>
      </c>
      <c r="V8" s="31">
        <f t="shared" si="0"/>
        <v>22</v>
      </c>
      <c r="W8" s="31">
        <f t="shared" si="0"/>
        <v>23</v>
      </c>
      <c r="X8" s="31">
        <f t="shared" si="0"/>
        <v>24</v>
      </c>
      <c r="Y8" s="31">
        <f t="shared" si="0"/>
        <v>25</v>
      </c>
      <c r="Z8" s="31">
        <f t="shared" si="0"/>
        <v>26</v>
      </c>
      <c r="AA8" s="31">
        <f t="shared" si="0"/>
        <v>27</v>
      </c>
      <c r="AB8" s="31">
        <f t="shared" si="0"/>
        <v>28</v>
      </c>
      <c r="AC8" s="31">
        <f t="shared" si="0"/>
        <v>29</v>
      </c>
      <c r="AD8" s="31">
        <f t="shared" si="0"/>
        <v>30</v>
      </c>
      <c r="AE8" s="31">
        <f t="shared" si="0"/>
        <v>31</v>
      </c>
      <c r="AF8" s="31">
        <f t="shared" si="0"/>
        <v>32</v>
      </c>
      <c r="AG8" s="31">
        <f t="shared" si="0"/>
        <v>33</v>
      </c>
      <c r="AH8" s="31">
        <f t="shared" si="0"/>
        <v>34</v>
      </c>
      <c r="AI8" s="31">
        <f t="shared" si="0"/>
        <v>35</v>
      </c>
      <c r="AJ8" s="31">
        <f t="shared" si="0"/>
        <v>36</v>
      </c>
      <c r="AK8" s="31">
        <f t="shared" si="0"/>
        <v>37</v>
      </c>
      <c r="AL8" s="31">
        <f t="shared" si="0"/>
        <v>38</v>
      </c>
      <c r="AM8" s="31">
        <f t="shared" si="0"/>
        <v>39</v>
      </c>
      <c r="AN8" s="31">
        <f t="shared" si="0"/>
        <v>40</v>
      </c>
      <c r="AO8" s="31">
        <f t="shared" si="0"/>
        <v>41</v>
      </c>
      <c r="AP8" s="31">
        <f t="shared" si="0"/>
        <v>42</v>
      </c>
      <c r="AQ8" s="31">
        <f t="shared" si="0"/>
        <v>43</v>
      </c>
      <c r="AR8" s="31">
        <f t="shared" si="0"/>
        <v>44</v>
      </c>
      <c r="AS8" s="31">
        <f t="shared" si="0"/>
        <v>45</v>
      </c>
      <c r="AT8" s="31">
        <f t="shared" si="0"/>
        <v>46</v>
      </c>
      <c r="AU8" s="31">
        <f t="shared" si="0"/>
        <v>47</v>
      </c>
      <c r="AV8" s="31">
        <f t="shared" si="0"/>
        <v>48</v>
      </c>
      <c r="AW8" s="31">
        <f>AV8+1</f>
        <v>49</v>
      </c>
      <c r="AX8" s="31">
        <f aca="true" t="shared" si="1" ref="AX8:BO8">AW8+1</f>
        <v>50</v>
      </c>
      <c r="AY8" s="31">
        <f t="shared" si="1"/>
        <v>51</v>
      </c>
      <c r="AZ8" s="31">
        <f t="shared" si="1"/>
        <v>52</v>
      </c>
      <c r="BA8" s="31">
        <f t="shared" si="1"/>
        <v>53</v>
      </c>
      <c r="BB8" s="31">
        <f t="shared" si="1"/>
        <v>54</v>
      </c>
      <c r="BC8" s="31">
        <f t="shared" si="1"/>
        <v>55</v>
      </c>
      <c r="BD8" s="31">
        <f t="shared" si="1"/>
        <v>56</v>
      </c>
      <c r="BE8" s="31">
        <f t="shared" si="1"/>
        <v>57</v>
      </c>
      <c r="BF8" s="31">
        <f t="shared" si="1"/>
        <v>58</v>
      </c>
      <c r="BG8" s="31">
        <f t="shared" si="1"/>
        <v>59</v>
      </c>
      <c r="BH8" s="31">
        <f t="shared" si="1"/>
        <v>60</v>
      </c>
      <c r="BI8" s="31">
        <f t="shared" si="1"/>
        <v>61</v>
      </c>
      <c r="BJ8" s="31">
        <f t="shared" si="1"/>
        <v>62</v>
      </c>
      <c r="BK8" s="31">
        <f t="shared" si="1"/>
        <v>63</v>
      </c>
      <c r="BL8" s="31">
        <f t="shared" si="1"/>
        <v>64</v>
      </c>
      <c r="BM8" s="31">
        <f t="shared" si="1"/>
        <v>65</v>
      </c>
      <c r="BN8" s="31">
        <f t="shared" si="1"/>
        <v>66</v>
      </c>
      <c r="BO8" s="31">
        <f t="shared" si="1"/>
        <v>67</v>
      </c>
      <c r="BP8" s="31">
        <f>BO8+1</f>
        <v>68</v>
      </c>
      <c r="BQ8" s="31">
        <v>69</v>
      </c>
      <c r="BR8" s="31">
        <v>70</v>
      </c>
      <c r="BS8" s="31">
        <v>71</v>
      </c>
      <c r="BT8" s="31">
        <v>72</v>
      </c>
      <c r="BU8" s="31">
        <v>73</v>
      </c>
      <c r="BV8" s="31">
        <v>74</v>
      </c>
      <c r="BW8" s="31">
        <v>75</v>
      </c>
      <c r="BX8" s="31">
        <v>76</v>
      </c>
      <c r="BY8" s="31">
        <v>77</v>
      </c>
      <c r="BZ8" s="31">
        <v>78</v>
      </c>
      <c r="CA8" s="31">
        <v>79</v>
      </c>
      <c r="CB8" s="31">
        <v>80</v>
      </c>
      <c r="CC8" s="31">
        <v>81</v>
      </c>
      <c r="CD8" s="31">
        <v>82</v>
      </c>
    </row>
    <row r="9" spans="1:82" ht="12.75">
      <c r="A9" s="2"/>
      <c r="B9" s="3"/>
      <c r="C9" s="3"/>
      <c r="D9" s="17" t="s">
        <v>62</v>
      </c>
      <c r="E9" s="60" t="s">
        <v>73</v>
      </c>
      <c r="F9" s="60" t="s">
        <v>74</v>
      </c>
      <c r="G9" s="17" t="s">
        <v>59</v>
      </c>
      <c r="H9" s="17" t="s">
        <v>59</v>
      </c>
      <c r="I9" s="60" t="s">
        <v>77</v>
      </c>
      <c r="J9" s="60" t="s">
        <v>78</v>
      </c>
      <c r="K9" s="60" t="s">
        <v>79</v>
      </c>
      <c r="L9" s="60" t="s">
        <v>80</v>
      </c>
      <c r="M9" s="10"/>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30" t="s">
        <v>59</v>
      </c>
      <c r="BR9" s="26"/>
      <c r="BS9" s="30" t="s">
        <v>59</v>
      </c>
      <c r="BT9" s="28"/>
      <c r="BU9" s="28"/>
      <c r="BV9" s="24"/>
      <c r="BW9" s="30" t="s">
        <v>59</v>
      </c>
      <c r="BX9" s="10"/>
      <c r="BY9" s="10"/>
      <c r="BZ9" s="24"/>
      <c r="CA9" s="30" t="s">
        <v>59</v>
      </c>
      <c r="CB9" s="28"/>
      <c r="CC9" s="7"/>
      <c r="CD9" s="33"/>
    </row>
    <row r="10" spans="1:82" ht="12.75">
      <c r="A10" s="4"/>
      <c r="B10" s="5"/>
      <c r="C10" s="5"/>
      <c r="D10" s="5"/>
      <c r="E10" s="45"/>
      <c r="F10" s="46"/>
      <c r="G10" s="45" t="s">
        <v>75</v>
      </c>
      <c r="H10" s="45" t="s">
        <v>76</v>
      </c>
      <c r="I10" s="46"/>
      <c r="J10" s="46"/>
      <c r="K10" s="61"/>
      <c r="L10" s="61"/>
      <c r="M10" s="11"/>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27"/>
      <c r="BR10" s="23"/>
      <c r="BS10" s="63" t="s">
        <v>64</v>
      </c>
      <c r="BT10" s="64"/>
      <c r="BU10" s="64"/>
      <c r="BV10" s="65"/>
      <c r="BW10" s="29"/>
      <c r="BX10" s="70" t="s">
        <v>67</v>
      </c>
      <c r="BY10" s="70"/>
      <c r="BZ10" s="71"/>
      <c r="CA10" s="29"/>
      <c r="CB10" s="11"/>
      <c r="CC10" s="9"/>
      <c r="CD10" s="34"/>
    </row>
    <row r="11" spans="1:82" ht="12.75">
      <c r="A11" s="4"/>
      <c r="B11" s="12"/>
      <c r="C11" s="5"/>
      <c r="D11" s="5"/>
      <c r="E11" s="45"/>
      <c r="F11" s="46"/>
      <c r="G11" s="46"/>
      <c r="H11" s="46"/>
      <c r="I11" s="46"/>
      <c r="J11" s="46"/>
      <c r="K11" s="61"/>
      <c r="L11" s="61"/>
      <c r="M11" s="11"/>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45" t="s">
        <v>91</v>
      </c>
      <c r="AX11" s="8"/>
      <c r="AY11" s="8"/>
      <c r="AZ11" s="8"/>
      <c r="BA11" s="8"/>
      <c r="BB11" s="8"/>
      <c r="BC11" s="8"/>
      <c r="BD11" s="8"/>
      <c r="BE11" s="8"/>
      <c r="BF11" s="8"/>
      <c r="BG11" s="8"/>
      <c r="BH11" s="8"/>
      <c r="BI11" s="8"/>
      <c r="BJ11" s="8"/>
      <c r="BK11" s="8"/>
      <c r="BL11" s="8"/>
      <c r="BM11" s="8"/>
      <c r="BN11" s="8"/>
      <c r="BO11" s="8"/>
      <c r="BP11" s="8"/>
      <c r="BQ11" s="27"/>
      <c r="BR11" s="25"/>
      <c r="BS11" s="27"/>
      <c r="BT11" s="15"/>
      <c r="BU11" s="15"/>
      <c r="BV11" s="47" t="s">
        <v>85</v>
      </c>
      <c r="BW11" s="29"/>
      <c r="BX11" s="11"/>
      <c r="BY11" s="11"/>
      <c r="BZ11" s="47" t="s">
        <v>87</v>
      </c>
      <c r="CA11" s="29"/>
      <c r="CB11" s="11"/>
      <c r="CC11" s="9"/>
      <c r="CD11" s="34"/>
    </row>
    <row r="12" spans="1:82" ht="12.75">
      <c r="A12" s="4"/>
      <c r="B12" s="12"/>
      <c r="C12" s="5"/>
      <c r="D12" s="5"/>
      <c r="E12" s="45"/>
      <c r="F12" s="46"/>
      <c r="G12" s="46"/>
      <c r="H12" s="46"/>
      <c r="I12" s="46"/>
      <c r="J12" s="46"/>
      <c r="K12" s="61"/>
      <c r="L12" s="61"/>
      <c r="M12" s="11"/>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46"/>
      <c r="AX12" s="8"/>
      <c r="AY12" s="8"/>
      <c r="AZ12" s="8"/>
      <c r="BA12" s="8"/>
      <c r="BB12" s="8"/>
      <c r="BC12" s="8"/>
      <c r="BD12" s="8"/>
      <c r="BE12" s="8"/>
      <c r="BF12" s="8"/>
      <c r="BG12" s="8"/>
      <c r="BH12" s="45" t="s">
        <v>92</v>
      </c>
      <c r="BI12" s="8"/>
      <c r="BJ12" s="8"/>
      <c r="BK12" s="8"/>
      <c r="BL12" s="8"/>
      <c r="BM12" s="8"/>
      <c r="BN12" s="8"/>
      <c r="BO12" s="8"/>
      <c r="BP12" s="8"/>
      <c r="BQ12" s="27"/>
      <c r="BR12" s="25"/>
      <c r="BS12" s="27"/>
      <c r="BT12" s="50" t="s">
        <v>83</v>
      </c>
      <c r="BU12" s="50" t="s">
        <v>84</v>
      </c>
      <c r="BV12" s="48"/>
      <c r="BW12" s="29"/>
      <c r="BX12" s="11"/>
      <c r="BY12" s="50" t="s">
        <v>86</v>
      </c>
      <c r="BZ12" s="48"/>
      <c r="CA12" s="53" t="s">
        <v>93</v>
      </c>
      <c r="CB12" s="50" t="s">
        <v>88</v>
      </c>
      <c r="CC12" s="56" t="s">
        <v>89</v>
      </c>
      <c r="CD12" s="43" t="s">
        <v>90</v>
      </c>
    </row>
    <row r="13" spans="1:82" s="8" customFormat="1" ht="12.75" customHeight="1">
      <c r="A13" s="66" t="s">
        <v>71</v>
      </c>
      <c r="B13" s="45" t="s">
        <v>52</v>
      </c>
      <c r="C13" s="45" t="s">
        <v>72</v>
      </c>
      <c r="D13" s="5"/>
      <c r="E13" s="45"/>
      <c r="F13" s="46"/>
      <c r="G13" s="46"/>
      <c r="H13" s="46"/>
      <c r="I13" s="46"/>
      <c r="J13" s="46"/>
      <c r="K13" s="61"/>
      <c r="L13" s="61"/>
      <c r="X13" s="32" t="s">
        <v>11</v>
      </c>
      <c r="AW13" s="46"/>
      <c r="BB13" s="32" t="s">
        <v>55</v>
      </c>
      <c r="BH13" s="46"/>
      <c r="BQ13" s="27"/>
      <c r="BR13" s="47" t="s">
        <v>81</v>
      </c>
      <c r="BS13" s="53" t="s">
        <v>82</v>
      </c>
      <c r="BT13" s="51"/>
      <c r="BU13" s="51"/>
      <c r="BV13" s="48"/>
      <c r="BW13" s="29"/>
      <c r="BX13" s="11"/>
      <c r="BY13" s="51"/>
      <c r="BZ13" s="48"/>
      <c r="CA13" s="54"/>
      <c r="CB13" s="51"/>
      <c r="CC13" s="56"/>
      <c r="CD13" s="43"/>
    </row>
    <row r="14" spans="1:82" s="36" customFormat="1" ht="13.5" thickBot="1">
      <c r="A14" s="67"/>
      <c r="B14" s="68"/>
      <c r="C14" s="59"/>
      <c r="E14" s="68"/>
      <c r="F14" s="59"/>
      <c r="G14" s="59"/>
      <c r="H14" s="59"/>
      <c r="I14" s="59"/>
      <c r="J14" s="59"/>
      <c r="K14" s="62"/>
      <c r="L14" s="62"/>
      <c r="M14" s="35" t="s">
        <v>0</v>
      </c>
      <c r="N14" s="35" t="s">
        <v>1</v>
      </c>
      <c r="O14" s="35" t="s">
        <v>2</v>
      </c>
      <c r="P14" s="35" t="s">
        <v>3</v>
      </c>
      <c r="Q14" s="35" t="s">
        <v>4</v>
      </c>
      <c r="R14" s="35" t="s">
        <v>5</v>
      </c>
      <c r="S14" s="35" t="s">
        <v>6</v>
      </c>
      <c r="T14" s="35" t="s">
        <v>7</v>
      </c>
      <c r="U14" s="35" t="s">
        <v>8</v>
      </c>
      <c r="V14" s="35" t="s">
        <v>9</v>
      </c>
      <c r="W14" s="35" t="s">
        <v>10</v>
      </c>
      <c r="X14" s="35" t="s">
        <v>54</v>
      </c>
      <c r="Y14" s="35" t="s">
        <v>12</v>
      </c>
      <c r="Z14" s="35" t="s">
        <v>13</v>
      </c>
      <c r="AA14" s="35" t="s">
        <v>14</v>
      </c>
      <c r="AB14" s="35" t="s">
        <v>15</v>
      </c>
      <c r="AC14" s="35" t="s">
        <v>16</v>
      </c>
      <c r="AD14" s="35" t="s">
        <v>17</v>
      </c>
      <c r="AE14" s="35" t="s">
        <v>18</v>
      </c>
      <c r="AF14" s="35" t="s">
        <v>19</v>
      </c>
      <c r="AG14" s="35" t="s">
        <v>20</v>
      </c>
      <c r="AH14" s="35" t="s">
        <v>21</v>
      </c>
      <c r="AI14" s="35" t="s">
        <v>22</v>
      </c>
      <c r="AJ14" s="35" t="s">
        <v>23</v>
      </c>
      <c r="AK14" s="35" t="s">
        <v>24</v>
      </c>
      <c r="AL14" s="35" t="s">
        <v>25</v>
      </c>
      <c r="AM14" s="35" t="s">
        <v>26</v>
      </c>
      <c r="AN14" s="35" t="s">
        <v>27</v>
      </c>
      <c r="AO14" s="35" t="s">
        <v>28</v>
      </c>
      <c r="AP14" s="35" t="s">
        <v>29</v>
      </c>
      <c r="AQ14" s="35" t="s">
        <v>30</v>
      </c>
      <c r="AR14" s="35" t="s">
        <v>31</v>
      </c>
      <c r="AS14" s="35" t="s">
        <v>32</v>
      </c>
      <c r="AT14" s="35" t="s">
        <v>33</v>
      </c>
      <c r="AU14" s="35" t="s">
        <v>34</v>
      </c>
      <c r="AV14" s="35" t="s">
        <v>35</v>
      </c>
      <c r="AW14" s="35" t="s">
        <v>61</v>
      </c>
      <c r="AX14" s="35" t="s">
        <v>36</v>
      </c>
      <c r="AY14" s="35" t="s">
        <v>37</v>
      </c>
      <c r="AZ14" s="35" t="s">
        <v>38</v>
      </c>
      <c r="BA14" s="35" t="s">
        <v>39</v>
      </c>
      <c r="BB14" s="35" t="s">
        <v>56</v>
      </c>
      <c r="BC14" s="35" t="s">
        <v>40</v>
      </c>
      <c r="BD14" s="35" t="s">
        <v>41</v>
      </c>
      <c r="BE14" s="35" t="s">
        <v>42</v>
      </c>
      <c r="BF14" s="35" t="s">
        <v>43</v>
      </c>
      <c r="BG14" s="35" t="s">
        <v>44</v>
      </c>
      <c r="BH14" s="35" t="s">
        <v>57</v>
      </c>
      <c r="BI14" s="35" t="s">
        <v>45</v>
      </c>
      <c r="BJ14" s="35" t="s">
        <v>46</v>
      </c>
      <c r="BK14" s="35" t="s">
        <v>47</v>
      </c>
      <c r="BL14" s="35" t="s">
        <v>48</v>
      </c>
      <c r="BM14" s="35" t="s">
        <v>49</v>
      </c>
      <c r="BN14" s="35" t="s">
        <v>50</v>
      </c>
      <c r="BO14" s="35" t="s">
        <v>51</v>
      </c>
      <c r="BP14" s="35" t="s">
        <v>60</v>
      </c>
      <c r="BQ14" s="37" t="s">
        <v>63</v>
      </c>
      <c r="BR14" s="58"/>
      <c r="BS14" s="69"/>
      <c r="BT14" s="52"/>
      <c r="BU14" s="52"/>
      <c r="BV14" s="49"/>
      <c r="BW14" s="37" t="s">
        <v>65</v>
      </c>
      <c r="BX14" s="38" t="s">
        <v>66</v>
      </c>
      <c r="BY14" s="52"/>
      <c r="BZ14" s="49"/>
      <c r="CA14" s="55"/>
      <c r="CB14" s="52"/>
      <c r="CC14" s="57"/>
      <c r="CD14" s="44"/>
    </row>
    <row r="15" spans="1:68" s="81" customFormat="1" ht="12.75">
      <c r="A15" s="76" t="s">
        <v>94</v>
      </c>
      <c r="B15" s="77" t="s">
        <v>95</v>
      </c>
      <c r="C15" s="77" t="s">
        <v>96</v>
      </c>
      <c r="D15" s="78"/>
      <c r="E15" s="78"/>
      <c r="F15" s="78"/>
      <c r="G15" s="78"/>
      <c r="H15" s="78"/>
      <c r="I15" s="78"/>
      <c r="J15" s="78"/>
      <c r="K15" s="79"/>
      <c r="L15" s="79"/>
      <c r="M15" s="41"/>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row>
    <row r="16" spans="1:13" s="76" customFormat="1" ht="12.75">
      <c r="A16" s="82" t="s">
        <v>97</v>
      </c>
      <c r="K16" s="83"/>
      <c r="L16" s="83"/>
      <c r="M16" s="83"/>
    </row>
    <row r="17" spans="11:13" s="76" customFormat="1" ht="12.75">
      <c r="K17" s="83"/>
      <c r="L17" s="83"/>
      <c r="M17" s="83"/>
    </row>
    <row r="18" spans="1:13" s="76" customFormat="1" ht="12.75">
      <c r="A18" s="83" t="s">
        <v>98</v>
      </c>
      <c r="B18" s="84" t="s">
        <v>99</v>
      </c>
      <c r="C18" s="77" t="s">
        <v>100</v>
      </c>
      <c r="K18" s="83"/>
      <c r="L18" s="79">
        <v>1</v>
      </c>
      <c r="M18" s="83"/>
    </row>
    <row r="19" spans="1:13" s="76" customFormat="1" ht="12.75">
      <c r="A19" s="82" t="s">
        <v>97</v>
      </c>
      <c r="K19" s="83"/>
      <c r="L19" s="83"/>
      <c r="M19" s="83"/>
    </row>
    <row r="20" spans="11:13" s="76" customFormat="1" ht="12.75">
      <c r="K20" s="83"/>
      <c r="L20" s="83"/>
      <c r="M20" s="83"/>
    </row>
    <row r="21" spans="1:13" s="76" customFormat="1" ht="12.75">
      <c r="A21" s="76" t="s">
        <v>101</v>
      </c>
      <c r="B21" s="77" t="s">
        <v>102</v>
      </c>
      <c r="C21" s="77" t="s">
        <v>103</v>
      </c>
      <c r="E21" s="78"/>
      <c r="F21" s="78"/>
      <c r="G21" s="78"/>
      <c r="H21" s="78"/>
      <c r="I21" s="78"/>
      <c r="J21" s="78"/>
      <c r="K21" s="79"/>
      <c r="L21" s="79"/>
      <c r="M21" s="83"/>
    </row>
    <row r="22" spans="1:13" s="76" customFormat="1" ht="12.75">
      <c r="A22" s="82" t="s">
        <v>97</v>
      </c>
      <c r="B22" s="77"/>
      <c r="C22" s="77"/>
      <c r="K22" s="83"/>
      <c r="L22" s="83"/>
      <c r="M22" s="83"/>
    </row>
    <row r="23" spans="2:13" s="76" customFormat="1" ht="12.75">
      <c r="B23" s="77"/>
      <c r="C23" s="77"/>
      <c r="K23" s="83"/>
      <c r="L23" s="83"/>
      <c r="M23" s="83"/>
    </row>
    <row r="24" spans="1:13" s="76" customFormat="1" ht="12.75">
      <c r="A24" s="76" t="s">
        <v>104</v>
      </c>
      <c r="B24" s="76" t="s">
        <v>105</v>
      </c>
      <c r="C24" s="77" t="s">
        <v>106</v>
      </c>
      <c r="E24" s="78"/>
      <c r="F24" s="78"/>
      <c r="G24" s="78"/>
      <c r="H24" s="78"/>
      <c r="I24" s="78"/>
      <c r="J24" s="78"/>
      <c r="K24" s="79"/>
      <c r="L24" s="79"/>
      <c r="M24" s="83"/>
    </row>
    <row r="25" spans="1:13" s="76" customFormat="1" ht="12.75">
      <c r="A25" s="82" t="s">
        <v>97</v>
      </c>
      <c r="B25" s="77"/>
      <c r="C25" s="77"/>
      <c r="K25" s="83"/>
      <c r="L25" s="83"/>
      <c r="M25" s="83"/>
    </row>
    <row r="26" spans="2:13" s="76" customFormat="1" ht="12.75">
      <c r="B26" s="77"/>
      <c r="C26" s="77"/>
      <c r="K26" s="83"/>
      <c r="L26" s="83"/>
      <c r="M26" s="83"/>
    </row>
    <row r="27" spans="1:13" s="76" customFormat="1" ht="12.75">
      <c r="A27" s="76" t="s">
        <v>107</v>
      </c>
      <c r="B27" s="77" t="s">
        <v>108</v>
      </c>
      <c r="C27" s="77" t="s">
        <v>109</v>
      </c>
      <c r="K27" s="83"/>
      <c r="L27" s="83"/>
      <c r="M27" s="83"/>
    </row>
    <row r="28" spans="1:13" s="76" customFormat="1" ht="12.75">
      <c r="A28" s="82" t="s">
        <v>97</v>
      </c>
      <c r="B28" s="77"/>
      <c r="C28" s="77"/>
      <c r="K28" s="83"/>
      <c r="L28" s="83"/>
      <c r="M28" s="83"/>
    </row>
    <row r="29" spans="2:13" s="76" customFormat="1" ht="12.75">
      <c r="B29" s="77"/>
      <c r="C29" s="77"/>
      <c r="K29" s="83"/>
      <c r="L29" s="83"/>
      <c r="M29" s="83"/>
    </row>
    <row r="30" spans="1:13" s="76" customFormat="1" ht="12.75">
      <c r="A30" s="76" t="s">
        <v>110</v>
      </c>
      <c r="B30" s="77" t="s">
        <v>111</v>
      </c>
      <c r="C30" s="77" t="s">
        <v>112</v>
      </c>
      <c r="K30" s="83"/>
      <c r="L30" s="83"/>
      <c r="M30" s="83"/>
    </row>
    <row r="31" spans="1:13" s="76" customFormat="1" ht="12.75">
      <c r="A31" s="82" t="s">
        <v>97</v>
      </c>
      <c r="B31" s="77"/>
      <c r="C31" s="77"/>
      <c r="K31" s="83"/>
      <c r="L31" s="83"/>
      <c r="M31" s="83"/>
    </row>
    <row r="32" spans="2:13" s="76" customFormat="1" ht="12.75">
      <c r="B32" s="77"/>
      <c r="C32" s="77"/>
      <c r="K32" s="83"/>
      <c r="L32" s="83"/>
      <c r="M32" s="83"/>
    </row>
    <row r="33" spans="1:13" s="76" customFormat="1" ht="12.75">
      <c r="A33" s="76" t="s">
        <v>113</v>
      </c>
      <c r="B33" s="77" t="s">
        <v>114</v>
      </c>
      <c r="C33" s="77" t="s">
        <v>115</v>
      </c>
      <c r="K33" s="83"/>
      <c r="L33" s="83"/>
      <c r="M33" s="83"/>
    </row>
    <row r="34" spans="1:13" s="76" customFormat="1" ht="12.75">
      <c r="A34" s="82" t="s">
        <v>97</v>
      </c>
      <c r="B34" s="77"/>
      <c r="C34" s="77"/>
      <c r="K34" s="83"/>
      <c r="L34" s="83"/>
      <c r="M34" s="83"/>
    </row>
    <row r="35" spans="2:13" s="76" customFormat="1" ht="12.75">
      <c r="B35" s="77"/>
      <c r="C35" s="77"/>
      <c r="K35" s="83"/>
      <c r="L35" s="83"/>
      <c r="M35" s="83"/>
    </row>
    <row r="36" spans="1:13" s="76" customFormat="1" ht="12.75">
      <c r="A36" s="76" t="s">
        <v>116</v>
      </c>
      <c r="B36" s="77" t="s">
        <v>117</v>
      </c>
      <c r="C36" s="77" t="s">
        <v>118</v>
      </c>
      <c r="K36" s="83"/>
      <c r="L36" s="83"/>
      <c r="M36" s="83"/>
    </row>
    <row r="37" spans="1:13" s="76" customFormat="1" ht="12.75">
      <c r="A37" s="82" t="s">
        <v>97</v>
      </c>
      <c r="B37" s="77"/>
      <c r="C37" s="77"/>
      <c r="K37" s="83"/>
      <c r="L37" s="83"/>
      <c r="M37" s="83"/>
    </row>
    <row r="38" spans="2:13" s="76" customFormat="1" ht="12.75">
      <c r="B38" s="77"/>
      <c r="C38" s="77"/>
      <c r="K38" s="83"/>
      <c r="L38" s="83"/>
      <c r="M38" s="83"/>
    </row>
    <row r="39" spans="1:13" s="76" customFormat="1" ht="12.75">
      <c r="A39" s="76" t="s">
        <v>119</v>
      </c>
      <c r="B39" s="77" t="s">
        <v>120</v>
      </c>
      <c r="C39" s="77" t="s">
        <v>121</v>
      </c>
      <c r="K39" s="83"/>
      <c r="L39" s="83"/>
      <c r="M39" s="83"/>
    </row>
    <row r="40" spans="1:13" s="76" customFormat="1" ht="12.75">
      <c r="A40" s="82" t="s">
        <v>97</v>
      </c>
      <c r="B40" s="77"/>
      <c r="C40" s="77"/>
      <c r="K40" s="83"/>
      <c r="L40" s="83"/>
      <c r="M40" s="83"/>
    </row>
    <row r="41" spans="2:13" s="76" customFormat="1" ht="12.75">
      <c r="B41" s="77"/>
      <c r="C41" s="77"/>
      <c r="K41" s="83"/>
      <c r="L41" s="83"/>
      <c r="M41" s="83"/>
    </row>
    <row r="42" spans="1:13" s="76" customFormat="1" ht="12.75">
      <c r="A42" s="76" t="s">
        <v>122</v>
      </c>
      <c r="B42" s="77" t="s">
        <v>123</v>
      </c>
      <c r="C42" s="77" t="s">
        <v>124</v>
      </c>
      <c r="E42" s="78"/>
      <c r="F42" s="78"/>
      <c r="G42" s="78"/>
      <c r="H42" s="78"/>
      <c r="I42" s="78"/>
      <c r="J42" s="78"/>
      <c r="K42" s="79"/>
      <c r="L42" s="79"/>
      <c r="M42" s="83"/>
    </row>
    <row r="43" spans="1:13" s="76" customFormat="1" ht="12.75">
      <c r="A43" s="82" t="s">
        <v>97</v>
      </c>
      <c r="B43" s="77"/>
      <c r="C43" s="77"/>
      <c r="K43" s="83"/>
      <c r="L43" s="83"/>
      <c r="M43" s="83"/>
    </row>
    <row r="44" spans="2:13" s="76" customFormat="1" ht="12.75">
      <c r="B44" s="77"/>
      <c r="C44" s="77"/>
      <c r="K44" s="83"/>
      <c r="L44" s="83"/>
      <c r="M44" s="83"/>
    </row>
    <row r="45" spans="1:13" s="76" customFormat="1" ht="12.75">
      <c r="A45" s="76" t="s">
        <v>125</v>
      </c>
      <c r="B45" s="77" t="s">
        <v>126</v>
      </c>
      <c r="C45" s="77" t="s">
        <v>127</v>
      </c>
      <c r="E45" s="78"/>
      <c r="F45" s="78"/>
      <c r="G45" s="78"/>
      <c r="H45" s="78"/>
      <c r="I45" s="78"/>
      <c r="J45" s="78"/>
      <c r="K45" s="79"/>
      <c r="L45" s="79"/>
      <c r="M45" s="83"/>
    </row>
    <row r="46" spans="1:13" s="76" customFormat="1" ht="12.75">
      <c r="A46" s="82" t="s">
        <v>97</v>
      </c>
      <c r="B46" s="77"/>
      <c r="C46" s="77"/>
      <c r="K46" s="83"/>
      <c r="L46" s="83"/>
      <c r="M46" s="83"/>
    </row>
    <row r="47" spans="2:13" s="76" customFormat="1" ht="12.75">
      <c r="B47" s="77"/>
      <c r="C47" s="77"/>
      <c r="K47" s="83"/>
      <c r="L47" s="83"/>
      <c r="M47" s="83"/>
    </row>
    <row r="48" spans="1:13" s="76" customFormat="1" ht="12.75">
      <c r="A48" s="76" t="s">
        <v>128</v>
      </c>
      <c r="B48" s="77" t="s">
        <v>129</v>
      </c>
      <c r="C48" s="77" t="s">
        <v>130</v>
      </c>
      <c r="E48" s="78"/>
      <c r="F48" s="78"/>
      <c r="G48" s="78"/>
      <c r="H48" s="78"/>
      <c r="I48" s="78"/>
      <c r="J48" s="78"/>
      <c r="K48" s="79"/>
      <c r="L48" s="79"/>
      <c r="M48" s="83"/>
    </row>
    <row r="49" spans="1:13" s="76" customFormat="1" ht="12.75">
      <c r="A49" s="82" t="s">
        <v>97</v>
      </c>
      <c r="K49" s="83"/>
      <c r="L49" s="83"/>
      <c r="M49" s="83"/>
    </row>
    <row r="50" spans="11:13" s="76" customFormat="1" ht="12.75">
      <c r="K50" s="83"/>
      <c r="L50" s="83"/>
      <c r="M50" s="83"/>
    </row>
    <row r="51" spans="1:82" s="76" customFormat="1" ht="12.75">
      <c r="A51" s="76" t="s">
        <v>131</v>
      </c>
      <c r="B51" s="77" t="s">
        <v>132</v>
      </c>
      <c r="C51" s="77" t="s">
        <v>133</v>
      </c>
      <c r="E51" s="78"/>
      <c r="F51" s="78"/>
      <c r="G51" s="78"/>
      <c r="H51" s="78"/>
      <c r="I51" s="85" t="s">
        <v>137</v>
      </c>
      <c r="J51" s="78"/>
      <c r="K51" s="86">
        <v>0.93127511</v>
      </c>
      <c r="L51" s="79"/>
      <c r="M51" s="83"/>
      <c r="BQ51" s="86">
        <v>0.93127511</v>
      </c>
      <c r="CD51" s="86">
        <v>0.91568082</v>
      </c>
    </row>
    <row r="52" spans="1:13" s="76" customFormat="1" ht="12.75">
      <c r="A52" s="82" t="s">
        <v>97</v>
      </c>
      <c r="B52" s="77"/>
      <c r="C52" s="77"/>
      <c r="K52" s="83"/>
      <c r="L52" s="83"/>
      <c r="M52" s="83"/>
    </row>
    <row r="53" spans="2:13" s="76" customFormat="1" ht="12.75">
      <c r="B53" s="77"/>
      <c r="C53" s="77"/>
      <c r="K53" s="83"/>
      <c r="L53" s="83"/>
      <c r="M53" s="83"/>
    </row>
    <row r="54" spans="1:13" s="76" customFormat="1" ht="12.75">
      <c r="A54" s="76" t="s">
        <v>134</v>
      </c>
      <c r="B54" s="77" t="s">
        <v>135</v>
      </c>
      <c r="C54" s="77" t="s">
        <v>136</v>
      </c>
      <c r="E54" s="78"/>
      <c r="F54" s="78"/>
      <c r="G54" s="78"/>
      <c r="H54" s="78"/>
      <c r="I54" s="78"/>
      <c r="J54" s="78"/>
      <c r="K54" s="79"/>
      <c r="L54" s="79"/>
      <c r="M54" s="83"/>
    </row>
    <row r="55" spans="1:13" ht="12.75">
      <c r="A55" s="39" t="s">
        <v>97</v>
      </c>
      <c r="K55" s="40"/>
      <c r="L55" s="40"/>
      <c r="M55" s="40"/>
    </row>
    <row r="56" spans="11:13" ht="12.75">
      <c r="K56" s="40"/>
      <c r="L56" s="40"/>
      <c r="M56" s="40"/>
    </row>
    <row r="57" spans="11:13" ht="12.75">
      <c r="K57" s="40"/>
      <c r="L57" s="40"/>
      <c r="M57" s="40"/>
    </row>
    <row r="58" spans="11:13" ht="12.75">
      <c r="K58" s="40"/>
      <c r="L58" s="40"/>
      <c r="M58" s="40"/>
    </row>
  </sheetData>
  <sheetProtection/>
  <autoFilter ref="A9:CM55"/>
  <mergeCells count="35">
    <mergeCell ref="BX10:BZ10"/>
    <mergeCell ref="BZ4:CA4"/>
    <mergeCell ref="CK4:CL4"/>
    <mergeCell ref="A3:J4"/>
    <mergeCell ref="CB4:CJ4"/>
    <mergeCell ref="K4:Z4"/>
    <mergeCell ref="AA4:AQ4"/>
    <mergeCell ref="AR4:BH4"/>
    <mergeCell ref="BI4:BY4"/>
    <mergeCell ref="A6:C7"/>
    <mergeCell ref="A13:A14"/>
    <mergeCell ref="B13:B14"/>
    <mergeCell ref="C13:C14"/>
    <mergeCell ref="E9:E14"/>
    <mergeCell ref="F9:F14"/>
    <mergeCell ref="BS13:BS14"/>
    <mergeCell ref="BT12:BT14"/>
    <mergeCell ref="BU12:BU14"/>
    <mergeCell ref="G10:G14"/>
    <mergeCell ref="H10:H14"/>
    <mergeCell ref="I9:I14"/>
    <mergeCell ref="J9:J14"/>
    <mergeCell ref="K9:K14"/>
    <mergeCell ref="L9:L14"/>
    <mergeCell ref="BS10:BV10"/>
    <mergeCell ref="CD12:CD14"/>
    <mergeCell ref="AW11:AW13"/>
    <mergeCell ref="BH12:BH13"/>
    <mergeCell ref="BV11:BV14"/>
    <mergeCell ref="BY12:BY14"/>
    <mergeCell ref="BZ11:BZ14"/>
    <mergeCell ref="CA12:CA14"/>
    <mergeCell ref="CB12:CB14"/>
    <mergeCell ref="CC12:CC14"/>
    <mergeCell ref="BR13:BR14"/>
  </mergeCells>
  <printOptions gridLines="1"/>
  <pageMargins left="0.5" right="0.5" top="1.25" bottom="1" header="0.5" footer="0.5"/>
  <pageSetup horizontalDpi="600" verticalDpi="600" orientation="landscape" scale="45" r:id="rId1"/>
  <headerFooter alignWithMargins="0">
    <oddHeader>&amp;C&amp;"Arial,Bold"SECONDARY LAYOUT
2023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Kukoda, David</cp:lastModifiedBy>
  <cp:lastPrinted>2013-08-20T13:42:58Z</cp:lastPrinted>
  <dcterms:created xsi:type="dcterms:W3CDTF">1999-04-15T14:02:28Z</dcterms:created>
  <dcterms:modified xsi:type="dcterms:W3CDTF">2024-01-10T20:51:43Z</dcterms:modified>
  <cp:category/>
  <cp:version/>
  <cp:contentType/>
  <cp:contentStatus/>
</cp:coreProperties>
</file>